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2" sheetId="2" r:id="rId1"/>
  </sheets>
  <definedNames>
    <definedName name="_xlnm._FilterDatabase" localSheetId="0" hidden="1">Sheet2!$A$4:$R$164</definedName>
    <definedName name="_xlnm.Print_Titles" localSheetId="0">Sheet2!$3:$4</definedName>
  </definedNames>
  <calcPr calcId="144525"/>
</workbook>
</file>

<file path=xl/sharedStrings.xml><?xml version="1.0" encoding="utf-8"?>
<sst xmlns="http://schemas.openxmlformats.org/spreadsheetml/2006/main" count="1135" uniqueCount="422">
  <si>
    <t>附件1</t>
  </si>
  <si>
    <t>红花岗区2025-2027年巩固拓展脱贫攻坚成果和乡村振兴项目库清单</t>
  </si>
  <si>
    <t>序号</t>
  </si>
  <si>
    <t>申报单位</t>
  </si>
  <si>
    <t>项目名称</t>
  </si>
  <si>
    <t>项目类型</t>
  </si>
  <si>
    <t>建设性质（新建、改扩建、续建）</t>
  </si>
  <si>
    <t>实施地点（镇、村）</t>
  </si>
  <si>
    <t>拟实施年度</t>
  </si>
  <si>
    <t>实施期限（个月）</t>
  </si>
  <si>
    <t>项目主管部门</t>
  </si>
  <si>
    <t>建设内容及规模</t>
  </si>
  <si>
    <t>资金规模和筹资方式（万元）</t>
  </si>
  <si>
    <t>项目受益</t>
  </si>
  <si>
    <t>备注</t>
  </si>
  <si>
    <t xml:space="preserve">总投资
</t>
  </si>
  <si>
    <t xml:space="preserve">申请衔接资金
</t>
  </si>
  <si>
    <t>金融机构贷款及融资资金</t>
  </si>
  <si>
    <t>自筹（农户、企业、合作社自筹）</t>
  </si>
  <si>
    <t>其它</t>
  </si>
  <si>
    <t>受益农户总数（户）</t>
  </si>
  <si>
    <t>其中脱贫户及边缘易致贫户数（户）</t>
  </si>
  <si>
    <t>区乡村振兴局</t>
  </si>
  <si>
    <t>2025年脱贫人口小额信贷贴息</t>
  </si>
  <si>
    <t>政策补助类</t>
  </si>
  <si>
    <t>－</t>
  </si>
  <si>
    <t>四镇三办</t>
  </si>
  <si>
    <t>预计2025年，全区累计发放脱贫人口小额贷款余额1000万余元，预计贴息约45万元。</t>
  </si>
  <si>
    <t>2025年“雨露计划”助学补助</t>
  </si>
  <si>
    <t>政策补助</t>
  </si>
  <si>
    <t>脱贫户就读中职三年学生和监测户就读中职、高职学生助学补助</t>
  </si>
  <si>
    <t>2025年防贫帮扶基金</t>
  </si>
  <si>
    <t>区农业农村局</t>
  </si>
  <si>
    <t>对红花岗区防贫对象中因病、因学、因灾或因其它事故等导致生活暂时困难的群体，以确保防贫对象基本生活有保障，不返贫不致贫。</t>
  </si>
  <si>
    <t>金鼎山镇</t>
  </si>
  <si>
    <t>金鼎山镇2025年巩固拓展脱贫攻坚成果持续发展庭院经济补助（到户产业以奖代补）项目</t>
  </si>
  <si>
    <t>产业项目</t>
  </si>
  <si>
    <t>新建</t>
  </si>
  <si>
    <t>针对全镇各村所有建档立卡户及防贫监测户发展的种养殖业进行补助。</t>
  </si>
  <si>
    <t>金鼎山镇2025年村民自治补贴性岗位开发项目</t>
  </si>
  <si>
    <t>公益岗位</t>
  </si>
  <si>
    <t>①环境监督保洁员108个，1000元/月；
②护路员43个，800元/月；
③护林员14个，600元/月；
④河湖巡查保洁员6个，1000元/月。</t>
  </si>
  <si>
    <t>金鼎山镇第一批村庄规划编制项目</t>
  </si>
  <si>
    <t>村公共服务</t>
  </si>
  <si>
    <t>金川村、莲池村、黄钟村</t>
  </si>
  <si>
    <t>聘请具备规划设计专业资质的第三方服务公司完成金川村、莲池村和黄钟村的村庄规划编制。</t>
  </si>
  <si>
    <t>金鼎山镇黄钟村青龙至荷花组排洪灌溉沟渠项目</t>
  </si>
  <si>
    <t>村基础设施</t>
  </si>
  <si>
    <t>改建</t>
  </si>
  <si>
    <t>黄钟村</t>
  </si>
  <si>
    <t>1、改建青龙至其林排洪沟单侧沟壁485m，其林至柏林排洪沟长954m×宽1.2m，单侧沟带路长970m×宽0.8m；
2、改建新前至荷花排灌沟渠长510m×宽1.2m，单侧沟带路宽0.8m×510m长；
3、新建30cm×30cm的灌溉沟渠1350m。</t>
  </si>
  <si>
    <t>金鼎山镇银江村葡萄避雨栽培补助项目</t>
  </si>
  <si>
    <t>银江村</t>
  </si>
  <si>
    <t>1、在银江村唐家沟组激励葡萄种植户新建避雨栽培钢架大棚200亩，大棚高3m×宽2.8m，按照2500元/亩的标准进行补助。</t>
  </si>
  <si>
    <t>金鼎山镇银江村2025年排洪沟改建项目一</t>
  </si>
  <si>
    <t>1、改建磷前组排洪沟600m长×深1.5m×宽2m；
2、改建黄维俊至胡文才家排洪沟1.5m高×宽1.5m×长950m；
3、改建黄维忠至黄中平处排洪沟渠800m长×宽1.5m×高1.5m；
4、改建文星组姜家湾至野里河处排洪沟渠长1500m×宽1.5m×高1m;</t>
  </si>
  <si>
    <t>金鼎山镇银江村2025年排洪沟改建项目二</t>
  </si>
  <si>
    <t>1、改建唐登强家旁脱田沟渠垮塌堡坎高度5m×长30m×宽30cm；
2、白沙井山塘至牛项公路排洪灌溉一体沟1100m×宽1.5m×高1.5m；
3、四牙组罗仁富---程绪彪改建排洪沟300m×1.5m×1.2m；
4、改建龙门至团坝处排洪沟长900m×高1.2m×宽1.5m；
5、改建唐家沟组杨泽容家到任廷富家排洪沟长200m×宽1.5m×高1.5m；
6、改建石溪沟黄光义田至牛野公路处排洪沟300m长× 宽1.5m×高1.5m。</t>
  </si>
  <si>
    <t>金鼎山镇银江村2025年农田灌溉沟渠改建项目一</t>
  </si>
  <si>
    <t>改建农田灌溉沟渠5500m，具体如下：
1、堰合组杨发珪家--公路--堰塘长300m×宽30cm×高30cm;
2、堰合组杨成军家--小堰田200m×宽30cm×高30cm;
3、堰合组张中财家--堰坎田200m×宽30cm×高30cm;
4、堰合组小堰--河坝田300m×宽30cm×高30cm;
5、堰合组左发明沙沟田--杨成洪沙沟田200m×宽30cm×高30cm。
6、新建黄维忠至黄维俊处灌溉沟渠宽30cm×高30cm×长2200m;
7、新建黄永财至河坝处灌溉沟渠长850m×宽30cm×高30cm ；
8、四牙组河边---田坝灌溉沟渠400m×30cm×30cm；
9、四牙组曹家枫香树--机器房150m×30cm×30cm；
10、改建龙江一组周正宣家至王成伙家处的灌溉沟渠长750m×宽30cm×高30cm；</t>
  </si>
  <si>
    <t>金鼎山镇银江村2025年农田灌溉沟渠改建项目二</t>
  </si>
  <si>
    <t>改建农田灌溉沟渠6380m，修建塌方护坡80m，具体如下：
1、改建灌溉沟渠长500m×高30cm×宽30cm(原为砖砌的老水泥沟，已年久失修损坏）；
2、新建王志海家门前到钟生贵家房屋后面的三处塌方护坡总长度80m；
3、改建付家山庄到颜昌尧家门前灌溉沟渠长500m×高30cm×宽30cm，赵明方家旁边到曲药厂下面处灌溉沟渠长500m×高30cm×宽30cm，王志全家到张忠桥家旁灌溉沟渠长700m×高30cm×宽30cm；
4、新建王志文户门口到杜高明家对面处灌溉沟渠长300m×高30cm×宽30cm；
5、新合沟至杨明华鱼塘300m×宽30cm×高30cm；
6、祁德贵至李光强200m×宽30cm×高3m；
7、李光强至罗仕富1200m×高30cm×宽30cm；
8、李仕洪至白洋湾1000m×宽30cm×高30cm；
9、肖立涛至增天前家1000m×宽30cm×高30cm；
10、祁德贵后面至砖瓦坝灌溉沟150m×宽30cm×宽30cm；
11、马家房子至十二旦长30m×高30cm×宽30cm。</t>
  </si>
  <si>
    <t>金鼎山镇银江村2025年灌溉沟渠维修项目</t>
  </si>
  <si>
    <t>维修</t>
  </si>
  <si>
    <t>1、龙江一堰坎至四牙组冷学飞家维修沟渠3000m×宽0.5m。
2、维修冬水田至马槽沟处灌溉沟渠3000m×高0.4m×宽0.4m;
3、维修钟树湾至长田处灌溉沟渠长50m×高0.4m×宽0.4m;
4、维修三尖角至新田处的灌溉沟渠长50m×高0.4m×宽0.4m；
5、磷前三沟弯至张兴富家处维修灌溉沟渠2000m长×高0.4m×宽0.4m。</t>
  </si>
  <si>
    <t>金鼎山镇后庄村产业路建设项目</t>
  </si>
  <si>
    <t>后庄村</t>
  </si>
  <si>
    <t>1、在红岩组和兴庄组硬化宽3.5m×厚15cm×2800m长的产业路。</t>
  </si>
  <si>
    <t>金鼎山镇后庄村寨上小组灌溉沟渠改建项目</t>
  </si>
  <si>
    <t>2、在水牙组（寨上小组）改扩建杨家屋基至方方田30cm×30cm灌溉沟渠1012m。</t>
  </si>
  <si>
    <t>金鼎山镇后庄村大林组和水牙组双龙桥处防洪沟渠建设项目</t>
  </si>
  <si>
    <t>1、双龙桥至大林组跳蹬河防洪沟渠长872m×宽3.5m，双面修建堡坎长872m×高1.6m×堡坎基础1m，收口0.5m；
2、白杨湾至马柴沟长536m×宽1.8m×高1.5m，基础1m×宽1m，收口0.5m（双面修建堡）。</t>
  </si>
  <si>
    <t>金鼎山镇莲池村红岩组大葱种植配套设施</t>
  </si>
  <si>
    <t>基础设施</t>
  </si>
  <si>
    <t>莲池村</t>
  </si>
  <si>
    <t>维修加固提灌站泵房1座及铺设进出水管道；新建1000㎡钢架大棚一座。</t>
  </si>
  <si>
    <t>金鼎山镇莲池村但家湾喷灌及提灌基础设施建设项目</t>
  </si>
  <si>
    <t>新建提灌泵房1座（含提灌设备）及铺设进出水管道；新建高位水池100m³一座；</t>
  </si>
  <si>
    <t>金鼎山镇金川村邓家湾组排洪沟渠沟带路及抗旱蓄水池建设项目</t>
  </si>
  <si>
    <t>金川村</t>
  </si>
  <si>
    <t>（一）排洪沟渠建设：
1、购置水泵电机一台；
2、排洪沟堡坎长1550m×1m深×2m宽×2；
3、沟底硬化1550m长×2m宽；
（二）生产便道建设：
4、生产变道硬化1550m长×3.5m宽；
（三）抗旱水池
5、建设一座1500m³的抗旱蓄水池（长15m×宽10m×高10m）。</t>
  </si>
  <si>
    <t>金鼎山镇金川村王家山组农田灌溉沟渠建设项目</t>
  </si>
  <si>
    <t>1、新建李德明家至陈关明家对门处灌溉沟渠长605m×高30cm×宽30cm；
2、新建李德明家至马道子处灌溉沟渠长1225m×高30cm×宽30cm。</t>
  </si>
  <si>
    <t>金鼎山镇金川村生产便道及灌溉沟渠建设项目</t>
  </si>
  <si>
    <t>1、生产便道长600m×宽2m；
2、新建堡坎380m³；
3、硬化生产便道1200㎡；
4、灌溉沟渠500m×高30cm×宽30cm。</t>
  </si>
  <si>
    <t>金鼎山镇金川村余家湾生产便道及灌溉沟渠建设项目</t>
  </si>
  <si>
    <t>1、新建生产便道长2100m×2m宽；
2、新建堡坎787.5m³；
3、新建灌溉沟渠长600m×30cm宽×30cm高。</t>
  </si>
  <si>
    <t>金鼎山镇金川村柏香组农田灌溉沟渠建设项目</t>
  </si>
  <si>
    <t>1、新建小板水至柏香组维修灌溉沟渠长2600m×30cm宽×30cm高；
2、新建黄桶至肖家坳处灌溉沟渠长200m×30cm宽×30cm高。</t>
  </si>
  <si>
    <t>金鼎山镇金川村茶园组农田灌溉沟渠建设项目</t>
  </si>
  <si>
    <t>在金川村茶园组纸场沟至张家平内口至桐梓湾新建农田灌溉沟渠长3500m×30cm宽×30cm高。</t>
  </si>
  <si>
    <t>金鼎山镇岩塘村堰湾组农田基础设施建设项目</t>
  </si>
  <si>
    <t>岩塘村</t>
  </si>
  <si>
    <t>1、岩塘村堰湾组山塘清淤2000m³；
2、堰湾组山塘修1m厚×3m高×长50m堤坝用于储水；
3、修建堰湾组山塘至大枫香树灌溉沟渠长934m×30cm宽×30cm高；
4、修建李端华至乌龟堡家灌溉排洪沟渠长500m×1m宽×1m深；
5、新建堰塘至枫香树至杠村排洪沟800m×1.5m宽×1.5m深。</t>
  </si>
  <si>
    <t>金鼎山镇岩塘村寨上组和唐家寨组农田基础设施建设项目</t>
  </si>
  <si>
    <t>1、修建岩塘村寨上组铁路沟至王银彬家处灌溉沟渠长435m×30cm宽×30cm高；
2、修建王银彬家至大桥处排洪沟深1.5m×3m宽×238m长；
3、新建岩塘村寨上组王银彬家至河坝1m×1m的排洪灌溉一体沟500m长                                                                                                             4.修建30*30的沟渠450米。</t>
  </si>
  <si>
    <t>金鼎山镇岩塘村下沟组基础设施建设项目</t>
  </si>
  <si>
    <t>1、新建下沟组大井至梁家当门灌溉沟渠长1500m×30cm宽×30cm高；
2、新建倒土场到梁家当门灌溉沟渠长500m×30cm宽×30cm高；
3、新建鱼塘至当湾排洪渠长150m×1m宽×1m高；
4、在下沟组堰塘处修建提灌站一座并铺设管道，在朱家坡修建蓄水池一个；
5、新建堰塘至大河排洪沟长500m×1.5m宽×1.5m高。</t>
  </si>
  <si>
    <t>金鼎山镇岩塘村集中供水工程建设项目</t>
  </si>
  <si>
    <t>综合性保障</t>
  </si>
  <si>
    <t>区水务局</t>
  </si>
  <si>
    <t>拟从野里水厂往金鼎山集镇方向沿线岩塘村内布置集中供水管网，即覆盖堰林组、堰湾组、上沟组、下沟组、柏杨窝组等5-6个村民组共2728人。</t>
  </si>
  <si>
    <t>金鼎山镇板桥村水元至新桥组产业路建设项目</t>
  </si>
  <si>
    <t>板桥村</t>
  </si>
  <si>
    <t>硬化宽3m×25cm厚×长1970m的产业路。</t>
  </si>
  <si>
    <t>金鼎山镇板桥村2025年排洪沟渠建设项目</t>
  </si>
  <si>
    <t>1、在贾村山塘处建设排洪渠长843m×宽1m×高1m，挡墙宽0.5m；
2、在新桥组至水元组新建排洪沟长1063m×宽2m×高1.5m。</t>
  </si>
  <si>
    <t>金鼎山镇板桥村股份经济联合社猕猴桃基地喷灌建设项目</t>
  </si>
  <si>
    <t>板桥村股份经济联合社90亩猕猴桃果园喷灌配套建设（含铺设管道及喷灌喷头等），安装增压水泵一台。</t>
  </si>
  <si>
    <t>金鼎山镇板桥村农田基础设施建设项目</t>
  </si>
  <si>
    <t>区民宗局</t>
  </si>
  <si>
    <t>1.改建板桥村新民组、水元组产业路（长1.35公里、宽3.5米）；
2.新建板桥村花园组至贾村组排洪沟渠（长989米）；
3.改建修复板桥村龙洞坎组排洪沟渠（长1048米）。</t>
  </si>
  <si>
    <t>金鼎山镇板桥村新民组和花园产业路硬化项目</t>
  </si>
  <si>
    <t>1、在板桥村新民组硬化3m×25cm厚×长970m的产业路；
2、在板桥村花园组杨志至窝凼处硬化3m×25cm厚×长394的m产业路。</t>
  </si>
  <si>
    <t>金鼎山镇野里村坝区高粱种植基地灌溉用水配套基础设施建设项目</t>
  </si>
  <si>
    <t>野里村</t>
  </si>
  <si>
    <t>对金鼎山镇野里村坝区800余亩高粮种植基地完善灌溉用水配套基础设施，即对茶山山塘进行清淤方量351m³，提坎进行维修261m³，安全护栏260m。</t>
  </si>
  <si>
    <t>金鼎山镇野里村食用菌种植基地灌溉用水配套基础设施建设项目</t>
  </si>
  <si>
    <t>对金鼎山镇野里村120余亩食用菌种植基地完善灌溉用水配套基础设施，即对山塘进行清淤方量351m³，提坎进行维修261m³，安全护栏260m。</t>
  </si>
  <si>
    <t>金鼎山镇野里村场上组农村公共厕所建设项目</t>
  </si>
  <si>
    <t xml:space="preserve"> 区民宗局</t>
  </si>
  <si>
    <t>在场上组建设一座长12m×宽5m×高4m的农村公共厕所及其配套设施等，建设配套长8m×宽3m×高2m的三格式化粪池体积。</t>
  </si>
  <si>
    <t>金鼎山镇野里村金蛋蛋养殖基地产业路建设项目</t>
  </si>
  <si>
    <t>将位于野里村场上组遵义金蛋蛋养殖基地的产业路进行硬化，具体建设内容如下：
1、改建宽4.5m×25cm厚（铺碎石10㎝，砼C25硬化15cm）×810m长的产业路，新建均宽1m×高6.3m的挡墙长105m；
2、改建宽4m×25cm厚（铺碎石10㎝，砼C25硬化10cm）×530m长的产业路530m;</t>
  </si>
  <si>
    <t>金鼎山镇农田灌溉泵站维修改造项目</t>
  </si>
  <si>
    <t>针对全镇各村农田灌溉泵站维修改造15处。</t>
  </si>
  <si>
    <t>金鼎山镇农田灌溉沟水毁维修改造项目</t>
  </si>
  <si>
    <t>针对全镇各村农田灌溉沟渠损毁部分进行维修改造30处。</t>
  </si>
  <si>
    <t>金鼎山镇2025年农村道路维修项目</t>
  </si>
  <si>
    <t>针对全镇各农村道路损坏的部分约3公里进行修复，维修加固挡土墙1568m³。</t>
  </si>
  <si>
    <r>
      <rPr>
        <sz val="9"/>
        <rFont val="宋体"/>
        <charset val="134"/>
      </rPr>
      <t>金鼎山镇黄钟村印把山</t>
    </r>
    <r>
      <rPr>
        <sz val="9"/>
        <rFont val="Times New Roman"/>
        <charset val="134"/>
      </rPr>
      <t>-</t>
    </r>
    <r>
      <rPr>
        <sz val="9"/>
        <rFont val="宋体"/>
        <charset val="134"/>
      </rPr>
      <t>荷花组产业路项目</t>
    </r>
  </si>
  <si>
    <r>
      <rPr>
        <sz val="9"/>
        <rFont val="宋体"/>
        <charset val="134"/>
      </rPr>
      <t>村基础设施</t>
    </r>
  </si>
  <si>
    <r>
      <rPr>
        <sz val="9"/>
        <rFont val="宋体"/>
        <charset val="134"/>
      </rPr>
      <t>改建</t>
    </r>
  </si>
  <si>
    <r>
      <rPr>
        <sz val="9"/>
        <rFont val="宋体"/>
        <charset val="134"/>
      </rPr>
      <t>金鼎山镇</t>
    </r>
    <r>
      <rPr>
        <sz val="9"/>
        <rFont val="Times New Roman"/>
        <charset val="134"/>
      </rPr>
      <t xml:space="preserve">
</t>
    </r>
    <r>
      <rPr>
        <sz val="9"/>
        <rFont val="宋体"/>
        <charset val="134"/>
      </rPr>
      <t>黄钟村</t>
    </r>
  </si>
  <si>
    <r>
      <rPr>
        <sz val="9"/>
        <rFont val="宋体"/>
        <charset val="134"/>
      </rPr>
      <t>农业农村局</t>
    </r>
  </si>
  <si>
    <r>
      <rPr>
        <sz val="9"/>
        <rFont val="Times New Roman"/>
        <charset val="134"/>
      </rPr>
      <t>1</t>
    </r>
    <r>
      <rPr>
        <sz val="9"/>
        <rFont val="宋体"/>
        <charset val="134"/>
      </rPr>
      <t>、硬化柏林</t>
    </r>
    <r>
      <rPr>
        <sz val="9"/>
        <rFont val="Times New Roman"/>
        <charset val="134"/>
      </rPr>
      <t>--</t>
    </r>
    <r>
      <rPr>
        <sz val="9"/>
        <rFont val="宋体"/>
        <charset val="134"/>
      </rPr>
      <t>印把山产业路，路宽</t>
    </r>
    <r>
      <rPr>
        <sz val="9"/>
        <rFont val="Times New Roman"/>
        <charset val="134"/>
      </rPr>
      <t>3m×</t>
    </r>
    <r>
      <rPr>
        <sz val="9"/>
        <rFont val="宋体"/>
        <charset val="134"/>
      </rPr>
      <t>长</t>
    </r>
    <r>
      <rPr>
        <sz val="9"/>
        <rFont val="Times New Roman"/>
        <charset val="134"/>
      </rPr>
      <t>360m×</t>
    </r>
    <r>
      <rPr>
        <sz val="9"/>
        <rFont val="宋体"/>
        <charset val="134"/>
      </rPr>
      <t>厚</t>
    </r>
    <r>
      <rPr>
        <sz val="9"/>
        <rFont val="Times New Roman"/>
        <charset val="134"/>
      </rPr>
      <t>0.15m</t>
    </r>
    <r>
      <rPr>
        <sz val="9"/>
        <rFont val="宋体"/>
        <charset val="134"/>
      </rPr>
      <t>，会车道</t>
    </r>
    <r>
      <rPr>
        <sz val="9"/>
        <rFont val="Times New Roman"/>
        <charset val="134"/>
      </rPr>
      <t>2</t>
    </r>
    <r>
      <rPr>
        <sz val="9"/>
        <rFont val="宋体"/>
        <charset val="134"/>
      </rPr>
      <t>处长</t>
    </r>
    <r>
      <rPr>
        <sz val="9"/>
        <rFont val="Times New Roman"/>
        <charset val="134"/>
      </rPr>
      <t>6m×</t>
    </r>
    <r>
      <rPr>
        <sz val="9"/>
        <rFont val="宋体"/>
        <charset val="134"/>
      </rPr>
      <t>宽</t>
    </r>
    <r>
      <rPr>
        <sz val="9"/>
        <rFont val="Times New Roman"/>
        <charset val="134"/>
      </rPr>
      <t>3m×</t>
    </r>
    <r>
      <rPr>
        <sz val="9"/>
        <rFont val="宋体"/>
        <charset val="134"/>
      </rPr>
      <t>厚</t>
    </r>
    <r>
      <rPr>
        <sz val="9"/>
        <rFont val="Times New Roman"/>
        <charset val="134"/>
      </rPr>
      <t>0.15m</t>
    </r>
    <r>
      <rPr>
        <sz val="9"/>
        <rFont val="宋体"/>
        <charset val="134"/>
      </rPr>
      <t>，维修堡坎长</t>
    </r>
    <r>
      <rPr>
        <sz val="9"/>
        <rFont val="Times New Roman"/>
        <charset val="134"/>
      </rPr>
      <t>8m×</t>
    </r>
    <r>
      <rPr>
        <sz val="9"/>
        <rFont val="宋体"/>
        <charset val="134"/>
      </rPr>
      <t>宽</t>
    </r>
    <r>
      <rPr>
        <sz val="9"/>
        <rFont val="Times New Roman"/>
        <charset val="134"/>
      </rPr>
      <t>0.8m×</t>
    </r>
    <r>
      <rPr>
        <sz val="9"/>
        <rFont val="宋体"/>
        <charset val="134"/>
      </rPr>
      <t>高</t>
    </r>
    <r>
      <rPr>
        <sz val="9"/>
        <rFont val="Times New Roman"/>
        <charset val="134"/>
      </rPr>
      <t>3.8m</t>
    </r>
    <r>
      <rPr>
        <sz val="9"/>
        <rFont val="宋体"/>
        <charset val="134"/>
      </rPr>
      <t>；</t>
    </r>
    <r>
      <rPr>
        <sz val="9"/>
        <rFont val="Times New Roman"/>
        <charset val="134"/>
      </rPr>
      <t xml:space="preserve">
2</t>
    </r>
    <r>
      <rPr>
        <sz val="9"/>
        <rFont val="宋体"/>
        <charset val="134"/>
      </rPr>
      <t>、硬化荷花</t>
    </r>
    <r>
      <rPr>
        <sz val="9"/>
        <rFont val="Times New Roman"/>
        <charset val="134"/>
      </rPr>
      <t>-</t>
    </r>
    <r>
      <rPr>
        <sz val="9"/>
        <rFont val="宋体"/>
        <charset val="134"/>
      </rPr>
      <t>小林产业路，路宽</t>
    </r>
    <r>
      <rPr>
        <sz val="9"/>
        <rFont val="Times New Roman"/>
        <charset val="134"/>
      </rPr>
      <t>3.5m×</t>
    </r>
    <r>
      <rPr>
        <sz val="9"/>
        <rFont val="宋体"/>
        <charset val="134"/>
      </rPr>
      <t>长</t>
    </r>
    <r>
      <rPr>
        <sz val="9"/>
        <rFont val="Times New Roman"/>
        <charset val="134"/>
      </rPr>
      <t>145m×</t>
    </r>
    <r>
      <rPr>
        <sz val="9"/>
        <rFont val="宋体"/>
        <charset val="134"/>
      </rPr>
      <t>厚</t>
    </r>
    <r>
      <rPr>
        <sz val="9"/>
        <rFont val="Times New Roman"/>
        <charset val="134"/>
      </rPr>
      <t>0.15m</t>
    </r>
    <r>
      <rPr>
        <sz val="9"/>
        <rFont val="宋体"/>
        <charset val="134"/>
      </rPr>
      <t>，会车道</t>
    </r>
    <r>
      <rPr>
        <sz val="9"/>
        <rFont val="Times New Roman"/>
        <charset val="134"/>
      </rPr>
      <t>1</t>
    </r>
    <r>
      <rPr>
        <sz val="9"/>
        <rFont val="宋体"/>
        <charset val="134"/>
      </rPr>
      <t>处长</t>
    </r>
    <r>
      <rPr>
        <sz val="9"/>
        <rFont val="Times New Roman"/>
        <charset val="134"/>
      </rPr>
      <t>6m×</t>
    </r>
    <r>
      <rPr>
        <sz val="9"/>
        <rFont val="宋体"/>
        <charset val="134"/>
      </rPr>
      <t>宽</t>
    </r>
    <r>
      <rPr>
        <sz val="9"/>
        <rFont val="Times New Roman"/>
        <charset val="134"/>
      </rPr>
      <t>3m×</t>
    </r>
    <r>
      <rPr>
        <sz val="9"/>
        <rFont val="宋体"/>
        <charset val="134"/>
      </rPr>
      <t>厚</t>
    </r>
    <r>
      <rPr>
        <sz val="9"/>
        <rFont val="Times New Roman"/>
        <charset val="134"/>
      </rPr>
      <t>0.15m</t>
    </r>
    <r>
      <rPr>
        <sz val="9"/>
        <rFont val="宋体"/>
        <charset val="134"/>
      </rPr>
      <t>；</t>
    </r>
  </si>
  <si>
    <t>区交通运输局</t>
  </si>
  <si>
    <t>红花岗区2025年农村公路日常养护、小修维护区级匹配补助资金项目</t>
  </si>
  <si>
    <t>农村公路日常养护、小修维护</t>
  </si>
  <si>
    <t>金鼎山镇、海龙镇、巷口镇、深溪镇、南关办、长征办、忠庄办、</t>
  </si>
  <si>
    <t>我区2024年农村公路列养里程为611.079公里，其中新增省道55.749公里，县道83.726公里，乡道103.689公里，村道340.271公里，组道27.644公里，主要工作内容：路基、路面常规养护；桥梁、隧道管理养护、交通工程及附属设施、公路绿化及环境保护、公路防灾与突发事件处置及其它零星养护工作。</t>
  </si>
  <si>
    <t>区生态环境局</t>
  </si>
  <si>
    <t>2025农村分散污水处理运维项目</t>
  </si>
  <si>
    <t>维修类</t>
  </si>
  <si>
    <t>续建</t>
  </si>
  <si>
    <t>金鼎山镇、海龙镇、巷口镇、深溪镇</t>
  </si>
  <si>
    <t>遵义市生态环境局红花岗分局</t>
  </si>
  <si>
    <t>对红花岗区境内涉及到金鼎山镇、海龙镇、巷口镇、深溪镇忠庄街道办、长征街道办的农村分散式污水站点污水处理设施进行运营维保，2025年，预计日处理约5000吨污水，预计碳减排412-618 吨。</t>
  </si>
  <si>
    <t>/</t>
  </si>
  <si>
    <t>深溪镇</t>
  </si>
  <si>
    <t>深溪镇大窝村集镇农贸市场及配套冷库项目</t>
  </si>
  <si>
    <t>大窝村</t>
  </si>
  <si>
    <t>计划占地8亩，建设农贸市场及配套冷库</t>
  </si>
  <si>
    <t>深溪镇大窝村提灌站农灌沟渠提升项目</t>
  </si>
  <si>
    <t>1、同心组农灌沟渠岩上至狗屎丫，长900米，40*40。3台上组小唐提灌站机房、水泵、沟渠1000米、60*60、支沟2000米、50*50。5.石榴组付林提灌站7.5千瓦电机、水泵、上水管、68米、30*30沟渠800米。6.石榴组提灌站、机泵、沟渠40*40、长600米。         2、修复河提（原溪沟）长220m,断面均宽4m，堤型采用重力式浆砌石沟墙，上底为0.8m，下底为1.5m-2m，高为4m的梯形断面尺寸，基础及堤身全部采用M7.5水泥砂浆砌石，基础深度要求不小于0.7m。3.恢复原有水轮泵，扬程约60m左右；  4、.修建沟渠：（1）出水池至分水渠，长250m,规格：60㎝*70㎝）；（2）分水渠至洞老壳，长1000m，规格50㎝*60㎝；（3）分水渠至牛圈田，长1100米，规格：50㎝*60㎝；（4）大林至水管至大园子，长250m，规格：50㎝*60㎝；（5）罗正山家至当门朝,长150m，规格：50㎝*60㎝，（6）龚元华家至龚明家新房子，长200m,规格：50㎝*60㎝。</t>
  </si>
  <si>
    <t>大窝村屠宰点项目</t>
  </si>
  <si>
    <t>结合餐厨处理项目，在大窝村木老组修建一个占地面积6亩，建筑面积约6000平方的屠宰点，解决红花岗区的生猪屠宰问题。同时解决我村50人的就业问题。</t>
  </si>
  <si>
    <t>深溪镇大窝村高潮矿泉水厂</t>
  </si>
  <si>
    <t>利用大窝村高潮组龙洞天然水资源，建成一个桶装水与瓶装水的生产企业</t>
  </si>
  <si>
    <t>大窝村优质辣椒加工项目</t>
  </si>
  <si>
    <t>依托我村三辣哥有限公司，建立一个辣椒加工企业，带动我村1000余户2500亩辣椒种植。</t>
  </si>
  <si>
    <t>大窝村高潮组优质水果基地建设项目等</t>
  </si>
  <si>
    <t>在高潮组建立一个优质水果（桃子、李子、樱桃）为主的示范性基地，与三和福源养殖基地相连，形成一个种养生态链</t>
  </si>
  <si>
    <t>深溪镇大窝集镇人饮管网、雨污管网建设项目（续建）</t>
  </si>
  <si>
    <t xml:space="preserve"> 1.在大窝集镇安装管道5500米（原大窝集镇人饮水管建2014年，现水管老化，水压力大，经常爆管，无法维修）。其中PE110塑料管5500米、开挖回填5500米，解决大窝集镇200余户人畜饮水问题。                                                      2.环线还房安置点村办公室路口至樊开奇家至卫生室两面,雨水管建DN500雨水纵管1300m，钢筋混凝土检查井26座，单箅雨水口26座，建DN300雨水耳管52m.                                                      3.环线还房安置点村办公室路口至樊开奇家至卫生室两面,污水管建DN300污水纵管1200m，钢筋混凝土检查井30座，DN200污水支管60m。                                                 4.大窝环线还房安置点公路硬化，长680米，宽4米。</t>
  </si>
  <si>
    <t>深溪镇大窝村石榴组山塘至清江村徐家洞排洪渠建设项目</t>
  </si>
  <si>
    <t>在石榴组山塘为起点，至清江村徐家洞，1.9km,断面3m×1.5m--4m×2m之间，宽2.5米，解决河道周边450亩耕地排水问题。</t>
  </si>
  <si>
    <t>复兴村彭村组生产便道建设项目</t>
  </si>
  <si>
    <t>复兴村</t>
  </si>
  <si>
    <t>在复兴村彭村组曾维良户至何家沟修建长450米，宽1.5米的生产便道、曾维昌户至杨柳坝修建长750米，宽1.5米的生产便道、谢少贵户田至马鞍山角谢家榜榜修建长480米，宽1.5米的生产便道。</t>
  </si>
  <si>
    <t>复兴村葡萄避雨栽培项目</t>
  </si>
  <si>
    <t xml:space="preserve">深溪镇复兴村葡萄园生态基地50亩，为了提升土地产值和经济效益，壮大村集体经济，实现农业增效、增收，带动壮大村集体经济，现需对葡萄搭建钢架大棚避雨栽培。 </t>
  </si>
  <si>
    <t>深溪镇新庄湖坝区排洪沟提升建设项目</t>
  </si>
  <si>
    <t>产业配套基础设施</t>
  </si>
  <si>
    <t>在深溪镇复兴村新庄湖堤坝至逍遥洞段修建长900米的排洪沟渠。沟渠采用C25商砼浇筑，沟渠修建后，可改善区域内耕作条件，解决区域内防洪问题，便于提升土地产值和经济效益，壮大村集体经济，实现农业增效、增收，带动壮大村集体经济，解决当地群众生产生活条件。</t>
  </si>
  <si>
    <t>复兴村抽水房、蓄水池、农灌沟渠修建项目</t>
  </si>
  <si>
    <t>在复兴村高田组老井湾山塘修建抽水房、高田组木瓜窝松树林修建蓄水池、合心组天莹堂修建蓄水池、合心组天莹堂修建农灌沟渠、合心组点灯山至银山组白杨湾修建农灌沟渠</t>
  </si>
  <si>
    <t>高坊村全村人饮管网提升改造建设项目</t>
  </si>
  <si>
    <t>高坊村</t>
  </si>
  <si>
    <t xml:space="preserve">
通过此次改善全村自来水管网，实现全村865户3800余人饮水安全全覆盖，水质达标率达到95%以上，供水保证率达到100%以上。拟建项目实施提升改造设备及管网一批</t>
  </si>
  <si>
    <t>皇氏乳业养殖场建设项目</t>
  </si>
  <si>
    <t>新建皇氏乳业配套种养殖项目，占地150亩，其中养殖场4500平方米，基础设施及管网一批</t>
  </si>
  <si>
    <t>高坊村环线公路路灯提质改造建设项目</t>
  </si>
  <si>
    <t>深溪工业大道路口至高坊村委会路段为高坊旅游环线公路，路长3.5公里，</t>
  </si>
  <si>
    <t>高坊村金生组农灌基础设施建设项目</t>
  </si>
  <si>
    <t>新建机耕道3.5米宽，1300米，排洪渠1.5宽.1300米</t>
  </si>
  <si>
    <t>高坊村新华组自来水包装厂建设项目</t>
  </si>
  <si>
    <t>新建厂房450平方米，基础设施及管网设备一批</t>
  </si>
  <si>
    <t>高坊村魔芋种植项目</t>
  </si>
  <si>
    <t>在文村组发展种植魔芋300亩，新建2个100立方米水池，管网5000米</t>
  </si>
  <si>
    <t>高坊村排污管道建设项目</t>
  </si>
  <si>
    <t>在金生组、天星组、迎新组建设排污管道4000米</t>
  </si>
  <si>
    <t>高坊村天星组沟渠治理项目</t>
  </si>
  <si>
    <t>天星组至迎新组山塘排洪沟渠治理长2000米</t>
  </si>
  <si>
    <t>龙江村精品果冻橙蔬菜套种项目</t>
  </si>
  <si>
    <t>龙江村</t>
  </si>
  <si>
    <t>优化基础实施建设  机耕道架设5980米，人行步道架设11000米整体规划面积1700亩，让精品果冻橙与高效农业种植有效结合</t>
  </si>
  <si>
    <t>龙江村五一组、龙坑组生活污水处置排入市政污水管网项目</t>
  </si>
  <si>
    <t>新建4m³化粪池6口，埋设PEф300波纹管380米、PEф200波纹管900米，修建检查井64个配套窨井盖。</t>
  </si>
  <si>
    <t>龙江村红军组生产便道项目</t>
  </si>
  <si>
    <t>龙江村杭瑞高速花龙门涵洞至罗家消坑涵洞两侧生产便道长1700米，硬化宽度1.2米，硬化厚度0.15米。</t>
  </si>
  <si>
    <t>龙江村五一组机耕道项目</t>
  </si>
  <si>
    <t>龙江村五一组槽土至森林至樊家堡机耕道采用C25砼硬化，长度2200米，宽3.5米，硬化厚度0.15米。</t>
  </si>
  <si>
    <t>龙江村坪上组生产便道项目</t>
  </si>
  <si>
    <t>龙江村坪上组十字坳至山倒拐至山顶毛狗洞750米，宽1.5米，厚0.1米生产步道硬化。</t>
  </si>
  <si>
    <t>龙江村坪上组生产便道、红军组青年塘上堰维修项目</t>
  </si>
  <si>
    <t>龙江村坪上组李永强户至文家湾350米，宽1.5米，厚0.1米生产步道硬化。对龙江村红军组青年塘上堰坝坎底部及两侧山体与坝体连接处作专业防渗处理，确保山塘能正常蓄水</t>
  </si>
  <si>
    <t>龙江村抽水泵站项目</t>
  </si>
  <si>
    <t>大土一级站改建泵房20平方米，更换水泵及配电设施一套；大土二级站配套设施；红星龙门脚泵站更换水泵及配电设施一套；打鱼岩泵站改建泵房15平方米及更换配电设备一套；红军组泵站改建泵房15平方米；</t>
  </si>
  <si>
    <t>龙江村红星组沟渠维修项目项目</t>
  </si>
  <si>
    <t>红星组樟木堰出水口至李茂中住房长420米，断面25*25水泥沟硬化和汽贸大道至杭瑞高数涵洞沟渠长360米，断面30*30水泥沟硬化；向阳组龙门脚堤坎至吴廷明家门前自留灌溉沟渠长880米，断面25*25水泥沟硬化；红军组麻窝湾至庞家林沟渠长860米，断面25*25水泥沟硬化。</t>
  </si>
  <si>
    <t>龙江村龙井岩人饮水池项目</t>
  </si>
  <si>
    <t>龙江村建设组原人饮水池容量小，蓄水量低，为改善建设组人饮水文体，龙江村建设组需要修建200m³人饮水池一口、铺设上水管及出水管50管500米，新增抽水泵1一台、闸阀以及其他配件实施，该人饮水池建成可保兴中组68户 278人人饮安全用水</t>
  </si>
  <si>
    <t>龙江村黄家坝、五七组新建沟渠项目</t>
  </si>
  <si>
    <t>龙江村黄家坝组需要新修农灌沟渠，黄德光户至彭本金户稻田至彭本福稻田处全长197米、龙江村五七组出水口至蒲家屋基全长450米</t>
  </si>
  <si>
    <t>龙江村红星组樟木堰堤坎改造项目</t>
  </si>
  <si>
    <t>红星组樟木堰堤坎垮塌，需对内外两侧新建堡坎加固，其中：外侧堡坎高3.5米长21米，高3.7米长11米，高1.5米长23米，内侧高3.2米长55米，堡坎宽1米。保障红星组200亩稻田灌溉和蔬菜种植浇灌问题</t>
  </si>
  <si>
    <t>深溪镇坪桥村沙坝组基础设施提升</t>
  </si>
  <si>
    <t>坪桥村</t>
  </si>
  <si>
    <t>坪桥村沙坝组玉带桥至沙坝组袁品英户建设长约2000米/宽3.5米/高25厘米的机耕道，便于提升土地产值和经济效益，实现农业增效增收，带动壮大集体经济，解决当地群众就业难/出行难等现状。</t>
  </si>
  <si>
    <t>深溪镇坪桥村堤坝组基础设施提升项目</t>
  </si>
  <si>
    <t>在深溪镇坪桥村堤坝组的通组公路有面积为200平方米的回车坝。该回车坝基础塌陷，易垮塌。维护建设后有助于提升紧邻其国家重点文物保护单位杨粲墓游客数量及观光体验感，便于提升土地产值和经济效益，实现农业增效、增收，带动壮大村集体经济，解决当地群众生产生活条件。</t>
  </si>
  <si>
    <t>坪桥村农贸市场建设项目</t>
  </si>
  <si>
    <t>坪桥村委会前坪岔路边有闲置1400平方米土地，该地所处位置交通方便，临近坪桥裕腾物流园，距离新雪域等大型市场较近，在该地块建设农贸市场有利于农产品流通、便于辖区居民和企业生产生活、带动村集体经济发展。</t>
  </si>
  <si>
    <t xml:space="preserve">深溪镇坪桥村沙兴、沙坝组组泵站及灌溉沟渠建设项目  </t>
  </si>
  <si>
    <t>沙坝组皇坟嘴修抽水泵站一座灌溉沟渠1360米，生产便道922米，沙兴组赵家坝，新修抽水泵站一座、灌溉沟渠1600米，生产便道1248米，便于提升土地产值和经济效益，壮大集体经济，实现农业增效、增收，带动壮大集体经济，解决当地群众生产生活条件。</t>
  </si>
  <si>
    <t>清江村人饮管网改造项目</t>
  </si>
  <si>
    <t>清江村</t>
  </si>
  <si>
    <t xml:space="preserve">  全村9个村民组安全饮水全覆盖管网改造。</t>
  </si>
  <si>
    <t>清江村丰村组徐家洞排洪沟建设项目</t>
  </si>
  <si>
    <t>清江村丰村组石桥至徐家洞排洪沟长1500米，采用浆砌石建设治理</t>
  </si>
  <si>
    <t>清江村防洪渠建设项目</t>
  </si>
  <si>
    <t xml:space="preserve">  1、井坎组万家沟山塘至干堰长560m、1.5m*1.5m浆砌石沟渠。</t>
  </si>
  <si>
    <t>清江水库堤坝至下坝组排洪渠建设项目</t>
  </si>
  <si>
    <t xml:space="preserve">  2、清江水库堤坝至下坝组消水洞防洪渠长1100m、4.5m*2.5m浆砌石沟渠。</t>
  </si>
  <si>
    <t>清江村农灌泵站改造项目</t>
  </si>
  <si>
    <t xml:space="preserve">  1、汪寨二级站16平方米，以及抽水水泵及上水管道安装。 2、香坪穿洞提灌站泵房改造16平方米，以及抽水上水管道和水泵安装。3、井坎组万家沟抽水站新建泵房。  4、丰村组徐家洞、杨石田泵房新建。</t>
  </si>
  <si>
    <t>清江村亮化工程建设项目</t>
  </si>
  <si>
    <t xml:space="preserve">  全村9个村民组36公里安装路灯1200盏。</t>
  </si>
  <si>
    <t>清江村黑木耳基地</t>
  </si>
  <si>
    <t>建设150亩以上黑木耳种植基地</t>
  </si>
  <si>
    <t>清江水库沿线人行步道建设项目</t>
  </si>
  <si>
    <t xml:space="preserve">  新建硬化清江水库沿线长7.6公里、宽2.5米、厚0.1米-0.15米人行步道。</t>
  </si>
  <si>
    <t>清江村千亩优质高粱种植基地。</t>
  </si>
  <si>
    <t xml:space="preserve">  清江村发展1000亩优质高粱种植基地，新建配套实施。</t>
  </si>
  <si>
    <t>深溪村灌溉沟渠维修项目</t>
  </si>
  <si>
    <t>深溪村</t>
  </si>
  <si>
    <t>大坡出水管-王家大田(程方彬住房)1100米-包福美住房-胡文强鹿子窝田400米-大坡出水管-刘贵田(陈忠顺房后)1000米-胡文俊养殖场-蒲中华户当门500米-陈明亮烤房-胡立森新田1000米-黄泥田出水管-胡立华林边田500米-黄泥田出水管-鹿子窝田500米-胡文俊养殖场-胡文俊户住房旁边
中山组灌溉沟渠维修1000米
群力组灌溉水沟，二级站至楠木林2.1公里。二级站出水囗至周家土2公里。 二级站出水口至林场及黄家兰田2.3公里。
前二组农灌沟渠维修2000米（新增）</t>
  </si>
  <si>
    <t>深溪村团结组粪污处理项目</t>
  </si>
  <si>
    <t>集中修建35户156人使用的化粪池</t>
  </si>
  <si>
    <t>深溪村路基夯实项目</t>
  </si>
  <si>
    <t>同心刘家兴户住房-胡文丰家周显昌土1300米-胡文正湾田-胡立华松泥田土700米-刘家兴户住房-韭菜山胡文祥土(张家大洞口口)1000米-黄泥田出水管-秦家窝凼田景禄土600米-黄泥田包祯明大田-鹿子窝400米-包祯乾住房-大岩坡600米-程方强住房-胡文俊养殖场-包祯树大坡土800米-胡立彬住房-胡立旭土(胡寨当门靠黄泥田方向900米-当朝刘国明土-蒲井均户住房800米大桥、三层组公路路基塌陷需要浆砌堡坎30方（两处：汪家院子，三层公路）群力组机耕道何家公路至银屏山，1公里- 何家公路至团山堡1公里-何家公路至黄泥堡300米  何家公路- 老二坝300米，袁家台公路- 土槽。群益组松林户至银屏山长700米、宽3.5米、厚0.15米采用C25商砼 向阳组：秦家门口—洞口—石场-秦家门口—尤家林—石场-尤家林—石土院子—雷火台半山-尤家林—石场—累火台山顶 -石场—麻雀孔-石场—薄刀土—沈家林-石场—沈家顶—小槽-秦家门口—麻窝—小山顶-秦家门口—方田—十梅垭-十梅垭—裆槽—小山—石场-小山口—白家土—麻雀孔-尤家门口—吴家院子大约9公里</t>
  </si>
  <si>
    <t>深溪村矿泉水厂</t>
  </si>
  <si>
    <t>新建桶装水厂</t>
  </si>
  <si>
    <t>深溪村人饮水管网项目</t>
  </si>
  <si>
    <t>深溪村跃进、红旗组饮用水一直是提灌站抽水到养鹿一口80立方米的水池，一天一池水，遇上旱季，每年都有多次停水情况。</t>
  </si>
  <si>
    <t>深溪镇排污管道维修维护项目</t>
  </si>
  <si>
    <t>深溪水居锦城小区排污管道1000米维修维护</t>
  </si>
  <si>
    <t>深溪镇2025年巩固脱贫攻坚成果衔接乡村振兴持续发展庭院经济（到户产业以奖代补）项目</t>
  </si>
  <si>
    <t>在全镇建档立卡脱贫户和防贫监测户中发展种养殖。</t>
  </si>
  <si>
    <t>深溪镇2025年易地扶贫搬迁“三块地”盘活项目</t>
  </si>
  <si>
    <t>针对我镇8户易地搬迁脱贫户的“三块地”进行耕作盘活，并按照耕地补助400元/亩，林地30元/亩的标准对其进行补助。2024年将发放我镇8户“三块地”土地流转费0.6607万元、“三块地”土地复垦复绿费0.3393万元。</t>
  </si>
  <si>
    <t>深溪镇农村生活垃圾收集运行维护一体化项目</t>
  </si>
  <si>
    <t>通过购买第三方服务，完成我镇2024年全年农村垃圾的收集中转清运和设备运行维护及添置等。</t>
  </si>
  <si>
    <t>深溪镇农村污水处理厂、站维修管护项目</t>
  </si>
  <si>
    <t>针对高坊、大窝、龙江3处污水处理厂、站污水收集管网30千米进行巡查、维修维护等。</t>
  </si>
  <si>
    <t>红花岗区经开区永安冷链物流配送中心建设项目</t>
  </si>
  <si>
    <t>永安村</t>
  </si>
  <si>
    <t xml:space="preserve">项目总用地面积约2.6万平方米，建筑面积约2.5万平方米。建设内容为标准厂房、成品库房、冷链仓库、食堂及其他相关配套设施等
</t>
  </si>
  <si>
    <t>永安村林下经济种植发展项目</t>
  </si>
  <si>
    <t>利用我辖区退耕还林发展林下经济种植，面积100余亩，预算投资约200万元。</t>
  </si>
  <si>
    <t>永安村安山组排洪沟治理项目</t>
  </si>
  <si>
    <t>在永安村安山组治理原有沟渠1800米</t>
  </si>
  <si>
    <t>永安村生活污水处理</t>
  </si>
  <si>
    <t>农村生活污水处理，建设三栏式化粪池、雨污管网改造，</t>
  </si>
  <si>
    <t>永安村提灌站建设项目</t>
  </si>
  <si>
    <t>在永安村海龙组建设提灌站1个，灌溉沟渠3500米</t>
  </si>
  <si>
    <t>高坊村红岩组、迎新组、新堰组、团结组基础设施提质改造建设项目</t>
  </si>
  <si>
    <t xml:space="preserve">1.店子组环线公路至养鹿台通组公路，涉及农户89户，其中脱贫户3户，多处路面开裂、路基垮塌，路面宽4米，公路总里程800米；
2.团结通组公路至刘家院子，涉及农户26户，其中脱贫户1户，多处路面开裂、路基垮塌，路面宽3.5米，公路总里程1000米；
3.迎新组至天星组通组公路，涉及农户23户，路面未硬化，路面宽3.5米，公路总里程350米；
4.红岩山塘至何炎均等农户，涉及农户12户，其中脱贫户1户，部分路面开裂、路基垮塌，部分路面未硬化，路面宽3.5米，公路总里程650米。                          
</t>
  </si>
  <si>
    <t>龙江村农灌沟渠项目</t>
  </si>
  <si>
    <t>新建龙坑组出水口至泥坑坝，林顶至泥坑坝350米；林口至出水口700米</t>
  </si>
  <si>
    <t>龙江村通组公路硬化</t>
  </si>
  <si>
    <t>205省道志王朝锰户公路硬化174.7米，余明江户至赵家林公路硬化228.3米</t>
  </si>
  <si>
    <t>永安村农村机耕道建设项目</t>
  </si>
  <si>
    <t>新建水坝组、海龙组、双丰组、永安组、永合组、石板组机耕道，长度约11.5千米，宽3米，涉及耕地1900亩。</t>
  </si>
  <si>
    <t>深溪镇农村通组公路路面维修修复项目</t>
  </si>
  <si>
    <t>在全镇辖区内对破损路面结构层进行修复，维修路面约为30千米，道路堡坎维修5约为千米。</t>
  </si>
  <si>
    <t>深溪镇农村路灯维修维护项目</t>
  </si>
  <si>
    <t>针对我镇辖区内已损坏的农村路灯进行电池线路、太阳能板、立杆等检修以及灯泡更换等。</t>
  </si>
  <si>
    <t>贵州奶水牛现代智慧牧场项目</t>
  </si>
  <si>
    <t>以债权方式注资2000万元，采取“政府扶持+企业发展+村集体经济”运行机制，带动乡村振兴农户致富奔小康，有效推动红花岗区农业产业结构调整和产业化发展。</t>
  </si>
  <si>
    <t>深溪镇大窝村村台上小塘河提修复、提灌站及水沟修复项目</t>
  </si>
  <si>
    <t>1.修复河提（原溪沟）长220m,断面均宽4m，堤型采用重力式浆砌石沟墙，上底为0.8m，下底为1.5m-2m，高为4m的梯形断面尺寸，基础及堤身全部采用M7.5水泥砂浆砌石，基础深度要求不小于0.7m。               2.恢复原有水轮泵，扬程约60m左右；                               3.出水口建蓄水池一口，长8m,宽6m,高4m；                      4.修建沟渠：（1）河边至出水池上水管600m,（2）出水池至分水渠，长250m,规格：60㎝*70㎝）；（3）分水渠至洞老壳，长1000m，规格50㎝*60㎝；（4）分水渠至牛圈田，长1100米，规格：50㎝*60㎝；（5）大林至水管至大园子，长250m，规格：50㎝*60㎝；（6）罗正山家至当门朝,长150m，规格：50㎝*60㎝，（7）龚元华家至龚明家新房子，长200m,规格：50㎝*60㎝；                                                         5.修建台上至田坝组至关田组至黄村沟渠7000m，50㎝*60㎝，</t>
  </si>
  <si>
    <t xml:space="preserve"> </t>
  </si>
  <si>
    <t>龙江村灌溉沟渠治理项目</t>
  </si>
  <si>
    <t>深溪镇龙江村从黑洞至龙门脚、樟木堰—李茂炎户、张家兰户—洞青树等沟渠长8480米，宽40*40厘米</t>
  </si>
  <si>
    <t>深溪镇坪桥村沙坝组基础设施提升项目</t>
  </si>
  <si>
    <t>在深溪镇坪桥村沙坝组玉带桥至沙坝组袁品英户长2000米，宽3.5米，厚25cm的产业路、机耕道、生产便道。</t>
  </si>
  <si>
    <t>产业类</t>
  </si>
  <si>
    <t>利用我辖区退耕还林发展林下经济种植金线莲，面积约800余亩，预算投资约400万元。</t>
  </si>
  <si>
    <t>深溪镇复兴村新庄湖堤坝至逍遥洞沟渠修建项目</t>
  </si>
  <si>
    <t>在深溪镇复兴村新庄湖堤坝至逍遥洞段修建长1.3公里的沟渠。沟渠采用C20商砼浇筑，沟渠修建后，便于提升土地产值和经济效益，壮大村集体经济，实现农业增效、增收，带动壮大村集体经济，解决当地群众生产生活条件。</t>
  </si>
  <si>
    <t>巷口镇</t>
  </si>
  <si>
    <t>巷口镇2025年巩固拓展脱贫攻坚成果持续发展庭院经济（到户产业以奖代补）项目</t>
  </si>
  <si>
    <t>针对建档立卡户发展的种养殖业进行补助</t>
  </si>
  <si>
    <t>巷口镇中山村提灌站及沟渠建设项目</t>
  </si>
  <si>
    <t>中山村</t>
  </si>
  <si>
    <t>1.提灌站来水源为红岩水库内;利用原提灌站房，安装卧式多级水泵两套(型号:DG46-50X3，流量465m/h，扬程150m，功率37kw),止回阀2套,闸阀4套，控制柜一套;
2.安装PE引水管(De125x11.4) 2.1km,止回阀2套，闸阀4套，600x600闸阀井6座;
3.新建排洪灌溉沟143m(净空尺寸1.0mx1.0m);
4.新建排洪灌溉1108m，(净空尺寸1.5mx1.5m)。
5.1块大理石公示牌（规格80*90cm）</t>
  </si>
  <si>
    <t>沙坪村银坎组、新田组产业路建设项目</t>
  </si>
  <si>
    <t>沙坪村</t>
  </si>
  <si>
    <t>新建产业路长1900m，均宽4m，碎石垫层10cm,C25商砼15cm。</t>
  </si>
  <si>
    <t>巷口镇2025年污水站点改造建设项目</t>
  </si>
  <si>
    <t>改造</t>
  </si>
  <si>
    <t>对巷口镇中山村红星站点、巷口村桂花、同心3个污水站点进行改造提升。</t>
  </si>
  <si>
    <t>八卦村沟带路建设项目（二期）</t>
  </si>
  <si>
    <t>八卦村</t>
  </si>
  <si>
    <t>1.新建排洪灌溉沟797m；采用M7.5浆砌石砌筑基础及沟壁；2.新建2m宽产业路797m；采用砼硬化厚；3.新建排洪灌溉沟（支一）100m，采用M7.5浆砌石砌筑基础及沟壁；4.配套设施：8座简桥，桥1座，1块大理石公示牌（规格80*90cm）</t>
  </si>
  <si>
    <t>巷口村巷口组产业路建设项目</t>
  </si>
  <si>
    <t>巷口村</t>
  </si>
  <si>
    <t>修建巷口村产业发展道路基础设施长约3000米，宽4.5米，从巷口组巷三公路连接线（森林人家）经洛江河边上至杨成刚户旁公路。</t>
  </si>
  <si>
    <t>巷口村苗寨组提灌设施建设项目</t>
  </si>
  <si>
    <t>新建机房9㎡，安装提灌设备2套（一备一用）、自动化配电柜1套，修建蓄水池100m³，安装150型号水管1500m。</t>
  </si>
  <si>
    <t>巷口村石巷口组水安凼至红岩水库排洪沟建设项目</t>
  </si>
  <si>
    <t xml:space="preserve"> 排洪沟升级改造沟1200米，高2米，宽1.5米,采用石料浆砌；沟带路长1200米，采用水泥砂浆硬化，宽2米。涉及农户134户，农田350亩。</t>
  </si>
  <si>
    <t>巷口村赵村坝组高山排洪沟治理建设项目</t>
  </si>
  <si>
    <t>修建整治赵村坝组高山樱桃井至游家当门原土质排洪沟渠1500米，沟帮采取石料浆砌工艺，其中沟带路长约800米（耕种生产便道）宽2.5米，路基为片石夯实，路面采用混凝土硬化，厚度为10cm。</t>
  </si>
  <si>
    <t>巷口村赵村坝组灌溉水沟建设项目</t>
  </si>
  <si>
    <t>维修改建农灌沟渠650米，规格为30cm*30cm，沟底垫层厚度为20cm，采用关模C20现浇砂浆工艺。</t>
  </si>
  <si>
    <t>沙坪村农灌设施建设项目</t>
  </si>
  <si>
    <t>新建高位水池200m³一个，75PE主管长700m，50PE出水管长2000m.</t>
  </si>
  <si>
    <t>巷口村水木组、同心组农灌沟渠建设项目</t>
  </si>
  <si>
    <t>维修、改建</t>
  </si>
  <si>
    <t>维修改建农灌沟渠2000米，沟宽0.3米、沟帮高0.3米，沟帮宽0.15米，沟带路0.5米，沟底垫层0.1米，采用关模C20现浇砂浆工艺。</t>
  </si>
  <si>
    <t>巷口镇巷口村生产生活基础设施改造提升项目</t>
  </si>
  <si>
    <t>巷口村入户路硬化建设：涉及同心组800米、苗寨组400米、桂花组1100米、赵村坝组400米，农户30户；宽3.5米，总长度2700米，采用c25商砼硬化，厚15cm。</t>
  </si>
  <si>
    <t>巷口村苗寨组沟带路建设项目</t>
  </si>
  <si>
    <t>修建整治苗寨组东山沟至水鸭子湾湾原土质排洪沟渠1000米，高1.5米，宽1.5米，沟帮采取石料浆砌工艺，沟带路（耕种生产便道）长800米，宽2米，路基为片石夯实，路面采用混凝土硬化，厚度为10cm。</t>
  </si>
  <si>
    <t>巷口镇中山村红星组李家湾排洪沟改造提升项目</t>
  </si>
  <si>
    <t>1.修建整治中山村红星组原土质排洪沟渠760米，高1.5米，宽1.2米；
2.在排洪沟上修剪沟带路（耕种生产便道）长760米，宽2米，路基为片石夯实，路面采用混凝土硬化，厚度为10cm。</t>
  </si>
  <si>
    <t>巷口镇中山村先锋组产业路建设项目</t>
  </si>
  <si>
    <t>产业路建设长度1100m，均宽3.5m，碎石垫层10cm，C25商砼厚15cm。</t>
  </si>
  <si>
    <t>巷口村水木组排洪沟治理建设项目</t>
  </si>
  <si>
    <t>修建整治水木组杨柳井至水木消水大洞原土质排洪沟渠1000米，高1.5米，宽1.5米，沟帮采取石料浆砌工艺。</t>
  </si>
  <si>
    <t>巷口村苗寨组东山沟农灌沟渠维修项目</t>
  </si>
  <si>
    <t>维修、新建</t>
  </si>
  <si>
    <t>维修建设治理苗寨组东山沟王忠祥家经长田至水鸭子湾湾的农灌沟渠，长约1200米，规格为30cm*30cm。</t>
  </si>
  <si>
    <t>巷口村石巷口组农灌机站建设项目</t>
  </si>
  <si>
    <t>新建机房20平方，安装抽水机器设备一套，安装动力电力线路设备一套，上水主管安装约2300米，规格为PE管200cm，导水支管安装4000余米，规格为PE管200cm，建设回水池50立方米，管道安装配套闸阀，施工建设需要开挖及埋设管道。</t>
  </si>
  <si>
    <t>巷口村同心组农灌机站效能提升改造项目</t>
  </si>
  <si>
    <t>改进机站泵机进水设备，上水管道安装850米，管径200mm（原90年代铸铁管），修建机站维护便道100余米。</t>
  </si>
  <si>
    <t>巷口村水木组产业路建设项目</t>
  </si>
  <si>
    <t>修建巷口村水木组产业路3200m,均宽4m，碎石垫层10cm，C25商砼厚15cm。</t>
  </si>
  <si>
    <t>海龙镇</t>
  </si>
  <si>
    <t>海龙镇桂花村入户公路建设项目</t>
  </si>
  <si>
    <t>新修</t>
  </si>
  <si>
    <t>桂花村</t>
  </si>
  <si>
    <r>
      <rPr>
        <sz val="9"/>
        <rFont val="宋体"/>
        <charset val="134"/>
      </rPr>
      <t>入户公路类3.5米宽：福庄组祝俊坤30米、河坎组王以强户入户公路40米、桂花组野猪林至李成刚户长50米、宽3米，硬化+增宽堡坎长10米、高2.5米，30m</t>
    </r>
    <r>
      <rPr>
        <sz val="9"/>
        <rFont val="方正书宋_GBK"/>
        <charset val="134"/>
      </rPr>
      <t>³</t>
    </r>
    <r>
      <rPr>
        <sz val="9"/>
        <rFont val="宋体"/>
        <charset val="134"/>
      </rPr>
      <t>、派出所至老敬老院100米，林边组入户公路60米，以上共计280米。</t>
    </r>
  </si>
  <si>
    <t>海龙镇桂花村农灌沟渠建设项目</t>
  </si>
  <si>
    <t>朱家湾、龙江、大梨组新建农灌沟渠30x30公分，长600米：福庄组300米；、林边组700米、瓦房组四角林200米，共计1800米</t>
  </si>
  <si>
    <t>海龙镇桂花村生产便道建设项目</t>
  </si>
  <si>
    <t>福庄组、朱家湾、龙江、尖山组新建连户路80公分宽，福庄组至健身步道长300米、大梨组付文俊户至关山坡长450米、林边组朱永光户入户路20米、朱永会20米、谭家湾组连户路100米硬化、林湾组连户路150米、桂花组-栋青组-谭家湾组连户路1400米硬化、金寿伦到罗志春1700米，共计4390米。</t>
  </si>
  <si>
    <t>海龙镇龙泉村陆庄料场至邓家坪乡村道路建设项目</t>
  </si>
  <si>
    <t>龙泉村</t>
  </si>
  <si>
    <t>新修道路1500米，宽3.5米，含沿途堡坎，道路硬化</t>
  </si>
  <si>
    <t>2025年巩固脱贫攻坚成果衔接乡村振兴持续发展庭院经济（到户产业以奖代补）项目</t>
  </si>
  <si>
    <t>为鼓励桂花村、贡米村、温泉村、龙泉村、4个村的建档立卡脱贫户以及防贫监测户发展种养殖业预计覆盖建档立卡脱贫户及防贫监测户280户900人。</t>
  </si>
  <si>
    <t>2025年红花岗区海龙镇龙泉村水稻产业配套基础设施以工代赈项目</t>
  </si>
  <si>
    <t>区发改局</t>
  </si>
  <si>
    <t>1.道路工程:新修3.5m宽产业路388m、新修3.0m 宽产业路2775m，新建1.0m宽生产便道2372m、新修1.6m宽盖板路3797m、新修0.5m宽田坎7396m。2.灌溉工程:新建提灌站1座、铺设灌溉管道8851m，配套闸阀井等设施</t>
  </si>
  <si>
    <t>海龙镇龙泉村生产便道硬化项目</t>
  </si>
  <si>
    <t>1.硬化王世刚果林看护房至水池上山便道，长400米，宽0.8米；2.尖山组硬化生产便道，长500米、宽0.8米。以上共计900米</t>
  </si>
  <si>
    <t>海龙镇龙泉村道路硬化项目</t>
  </si>
  <si>
    <t>龙庄组桐子湾硬化道路，长1200米，宽3.5米。</t>
  </si>
  <si>
    <t>海龙镇龙泉村水芽组道路维修维护项目</t>
  </si>
  <si>
    <t>水芽组万光芬户至爱明组梁泽兴门口道路维修，长1000米，宽4米。</t>
  </si>
  <si>
    <t>海龙镇龙泉村农灌沟渠维修维护项目</t>
  </si>
  <si>
    <t>1.龙岗组到韦继华家农灌沟渠，长2000米，宽和高0.3×0.3米；2.尖山组改建水沟1100米长，宽和高0.3×0.3米</t>
  </si>
  <si>
    <t>海龙镇龙泉村防洪沟维修维护建设项目</t>
  </si>
  <si>
    <t>山岔沟新建长350米，宽和高1×1米的防洪沟。</t>
  </si>
  <si>
    <t>海龙镇温泉村基础设施维修维护项目</t>
  </si>
  <si>
    <t>温泉村</t>
  </si>
  <si>
    <t>1.合兴组尹有明到何士坤户维修路面，长280米、宽4米；2.新场小学到天桥组周光贤户维修道路，长400米、宽5米；3.维修永红组道路堡坎，长25米、宽1米、高4米</t>
  </si>
  <si>
    <t>海龙镇温泉村新磷组陈关平田到金鼎山镇边界新建农灌沟渠项目</t>
  </si>
  <si>
    <t>新磷组陈关平田到金鼎山镇边界新建农灌沟渠，长260米、宽和高0.5×0.5米</t>
  </si>
  <si>
    <t>海龙镇贡米村农灌沟渠维修维护项目</t>
  </si>
  <si>
    <t>贡米村</t>
  </si>
  <si>
    <t>班竹组、华庄组、河沟组维修灌溉沟渠300米，宽和高0.3×0.3米。</t>
  </si>
  <si>
    <t>海龙镇贡米村沟渠安装管道项目</t>
  </si>
  <si>
    <t>元合组安装进沟渠水管两处，200ccPE管，共计300米</t>
  </si>
  <si>
    <t>海龙镇各村路灯新增建设及维修维护项目</t>
  </si>
  <si>
    <t>新建、维修</t>
  </si>
  <si>
    <t>1.维修全镇损坏路灯1070盏（贡米村400盏，龙泉村320盏，温泉村350盏）；2.贡米村新安装路灯100盏</t>
  </si>
  <si>
    <t>2025年村民自治补贴性岗位补贴项目</t>
  </si>
  <si>
    <t>公益性岗位类</t>
  </si>
  <si>
    <t>解决辖区四个村建档立卡户脱贫户、监测户117人就业问题。</t>
  </si>
  <si>
    <t>忠庄办</t>
  </si>
  <si>
    <t>巷口水厂管网延伸解决勤乐村华兴建设片区饮水工程项目</t>
  </si>
  <si>
    <t>公益类</t>
  </si>
  <si>
    <t>忠庄街道勤乐村</t>
  </si>
  <si>
    <t>拟将巷口水厂管网（现已通至勤乐村蒋家寨村民组）延伸至勤乐村华兴、建设片区，安装DN90PE100管道2760米，DN63PE100管道2505米，DN50PE100管道3048米，DN40PE100管道6608米，DN32PE100管道3056米，DN32PE100管道35000米，增压泵组（一用一备）3套。</t>
  </si>
  <si>
    <t>忠庄办2025年巩固脱贫攻坚成果衔接乡村振兴持续发展庭院经济（到户产业以奖代补）项目</t>
  </si>
  <si>
    <t>忠庄街道勤乐、马坎、幸福村</t>
  </si>
  <si>
    <t>对辖区内所有有意愿发展种养殖的脱贫户、监测户通过“以奖代补”的方式发展种养殖产业。</t>
  </si>
  <si>
    <t>忠庄办2025年村民自治补贴性岗位项目</t>
  </si>
  <si>
    <t>就业类</t>
  </si>
  <si>
    <t>忠庄街道勤乐村、幸福村、马坎村、忠庄村</t>
  </si>
  <si>
    <t>对辖区建档立卡脱贫户、防贫监测户中零就业家庭中就业困难劳动力开发村民自治补贴性岗位。</t>
  </si>
  <si>
    <t>忠庄办事处勤乐村马兰组交通桥建设项目</t>
  </si>
  <si>
    <t>区交通局</t>
  </si>
  <si>
    <t>拟对忠庄街道勤乐村马兰组小地名（核塘）处建跨度95米，宽5.5米的交通桥。</t>
  </si>
  <si>
    <t>忠庄办事处勤乐村水井坎组防洪桥建设项目</t>
  </si>
  <si>
    <t>拟在忠庄街道勤乐村水井坎组小地名（黄大伦处、熊世强处）分别建一座跨度15米，宽4米的防洪桥。</t>
  </si>
  <si>
    <t>忠庄办事处勤乐村2025年产业路硬化项目</t>
  </si>
  <si>
    <t>拟对勤乐村大窝头村民组、石岭岗村民组共计4.13公里、宽3.5米的产业路进行硬体，硬化厚度0.15米。</t>
  </si>
  <si>
    <t>忠庄办事处2025年农村垃圾清运一体化项目</t>
  </si>
  <si>
    <t>忠庄街道勤乐村、马坎村、幸福村、忠庄村</t>
  </si>
  <si>
    <t>区综合执法局</t>
  </si>
  <si>
    <t>对勤乐村、马坎村、幸福村、忠庄村农村区域共48个村民组，3431户，13214人的生活垃圾进行统一集中收集、清运，以及垃圾清运设备的运行维护、保养及添置等。该项目覆盖建档立卡脱贫户及防贫监测户194户561人。</t>
  </si>
  <si>
    <t>南关办</t>
  </si>
  <si>
    <t>2025年南关办村集体经济发展项目</t>
  </si>
  <si>
    <t>南岭村</t>
  </si>
  <si>
    <t>申请2025年中央财政衔接资金40万元入股遵义市博源果蔬市场经营管理有限公司</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</si>
</sst>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 numFmtId="177" formatCode="0.00_ "/>
  </numFmts>
  <fonts count="32">
    <font>
      <sz val="11"/>
      <color theme="1"/>
      <name val="宋体"/>
      <charset val="134"/>
      <scheme val="minor"/>
    </font>
    <font>
      <sz val="9"/>
      <name val="宋体"/>
      <charset val="134"/>
    </font>
    <font>
      <sz val="11"/>
      <name val="宋体"/>
      <charset val="134"/>
      <scheme val="minor"/>
    </font>
    <font>
      <sz val="14"/>
      <name val="宋体"/>
      <charset val="134"/>
    </font>
    <font>
      <b/>
      <sz val="26"/>
      <name val="宋体"/>
      <charset val="134"/>
    </font>
    <font>
      <b/>
      <sz val="9"/>
      <name val="宋体"/>
      <charset val="134"/>
    </font>
    <font>
      <sz val="9"/>
      <name val="Times New Roman"/>
      <charset val="134"/>
    </font>
    <font>
      <sz val="11"/>
      <name val="宋体"/>
      <charset val="134"/>
    </font>
    <font>
      <sz val="9"/>
      <color theme="1"/>
      <name val="宋体"/>
      <charset val="134"/>
    </font>
    <font>
      <sz val="10"/>
      <color theme="1"/>
      <name val="宋体"/>
      <charset val="134"/>
      <scheme val="minor"/>
    </font>
    <font>
      <sz val="9"/>
      <name val="宋体"/>
      <charset val="134"/>
      <scheme val="minor"/>
    </font>
    <font>
      <sz val="9"/>
      <color rgb="FF000000"/>
      <name val="宋体"/>
      <charset val="134"/>
    </font>
    <font>
      <sz val="11"/>
      <color theme="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FA7D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9"/>
      <name val="方正书宋_GBK"/>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15"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17"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9" applyNumberFormat="0" applyFill="0" applyAlignment="0" applyProtection="0">
      <alignment vertical="center"/>
    </xf>
    <xf numFmtId="0" fontId="12" fillId="16" borderId="0" applyNumberFormat="0" applyBorder="0" applyAlignment="0" applyProtection="0">
      <alignment vertical="center"/>
    </xf>
    <xf numFmtId="0" fontId="19" fillId="0" borderId="8" applyNumberFormat="0" applyFill="0" applyAlignment="0" applyProtection="0">
      <alignment vertical="center"/>
    </xf>
    <xf numFmtId="0" fontId="12" fillId="9" borderId="0" applyNumberFormat="0" applyBorder="0" applyAlignment="0" applyProtection="0">
      <alignment vertical="center"/>
    </xf>
    <xf numFmtId="0" fontId="16" fillId="6" borderId="5" applyNumberFormat="0" applyAlignment="0" applyProtection="0">
      <alignment vertical="center"/>
    </xf>
    <xf numFmtId="0" fontId="30" fillId="6" borderId="4" applyNumberFormat="0" applyAlignment="0" applyProtection="0">
      <alignment vertical="center"/>
    </xf>
    <xf numFmtId="0" fontId="13" fillId="4" borderId="3" applyNumberFormat="0" applyAlignment="0" applyProtection="0">
      <alignment vertical="center"/>
    </xf>
    <xf numFmtId="0" fontId="18" fillId="23" borderId="0" applyNumberFormat="0" applyBorder="0" applyAlignment="0" applyProtection="0">
      <alignment vertical="center"/>
    </xf>
    <xf numFmtId="0" fontId="12" fillId="12" borderId="0" applyNumberFormat="0" applyBorder="0" applyAlignment="0" applyProtection="0">
      <alignment vertical="center"/>
    </xf>
    <xf numFmtId="0" fontId="17" fillId="0" borderId="7" applyNumberFormat="0" applyFill="0" applyAlignment="0" applyProtection="0">
      <alignment vertical="center"/>
    </xf>
    <xf numFmtId="0" fontId="26" fillId="0" borderId="10" applyNumberFormat="0" applyFill="0" applyAlignment="0" applyProtection="0">
      <alignment vertical="center"/>
    </xf>
    <xf numFmtId="0" fontId="23" fillId="15" borderId="0" applyNumberFormat="0" applyBorder="0" applyAlignment="0" applyProtection="0">
      <alignment vertical="center"/>
    </xf>
    <xf numFmtId="0" fontId="29" fillId="20" borderId="0" applyNumberFormat="0" applyBorder="0" applyAlignment="0" applyProtection="0">
      <alignment vertical="center"/>
    </xf>
    <xf numFmtId="0" fontId="18" fillId="24" borderId="0" applyNumberFormat="0" applyBorder="0" applyAlignment="0" applyProtection="0">
      <alignment vertical="center"/>
    </xf>
    <xf numFmtId="0" fontId="12" fillId="3"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18" fillId="22"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8" fillId="28" borderId="0" applyNumberFormat="0" applyBorder="0" applyAlignment="0" applyProtection="0">
      <alignment vertical="center"/>
    </xf>
    <xf numFmtId="0" fontId="18" fillId="30" borderId="0" applyNumberFormat="0" applyBorder="0" applyAlignment="0" applyProtection="0">
      <alignment vertical="center"/>
    </xf>
    <xf numFmtId="0" fontId="12" fillId="32" borderId="0" applyNumberFormat="0" applyBorder="0" applyAlignment="0" applyProtection="0">
      <alignment vertical="center"/>
    </xf>
    <xf numFmtId="0" fontId="18" fillId="8"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8" fillId="31"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left" vertical="center" wrapText="1"/>
    </xf>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49" applyFont="1" applyFill="1" applyBorder="1" applyAlignment="1">
      <alignment horizontal="left" vertical="center" wrapText="1"/>
    </xf>
    <xf numFmtId="176"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2" xfId="49"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177"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447675</xdr:colOff>
      <xdr:row>94</xdr:row>
      <xdr:rowOff>0</xdr:rowOff>
    </xdr:from>
    <xdr:to>
      <xdr:col>2</xdr:col>
      <xdr:colOff>495300</xdr:colOff>
      <xdr:row>97</xdr:row>
      <xdr:rowOff>405765</xdr:rowOff>
    </xdr:to>
    <xdr:pic>
      <xdr:nvPicPr>
        <xdr:cNvPr id="2" name="Picture 1514"/>
        <xdr:cNvPicPr/>
      </xdr:nvPicPr>
      <xdr:blipFill>
        <a:blip r:embed="rId1"/>
        <a:stretch>
          <a:fillRect/>
        </a:stretch>
      </xdr:blipFill>
      <xdr:spPr>
        <a:xfrm>
          <a:off x="1543050" y="48625125"/>
          <a:ext cx="47625" cy="1263015"/>
        </a:xfrm>
        <a:prstGeom prst="rect">
          <a:avLst/>
        </a:prstGeom>
        <a:noFill/>
        <a:ln w="9525">
          <a:noFill/>
        </a:ln>
      </xdr:spPr>
    </xdr:pic>
    <xdr:clientData/>
  </xdr:twoCellAnchor>
  <xdr:twoCellAnchor editAs="oneCell">
    <xdr:from>
      <xdr:col>2</xdr:col>
      <xdr:colOff>436880</xdr:colOff>
      <xdr:row>94</xdr:row>
      <xdr:rowOff>0</xdr:rowOff>
    </xdr:from>
    <xdr:to>
      <xdr:col>2</xdr:col>
      <xdr:colOff>484505</xdr:colOff>
      <xdr:row>97</xdr:row>
      <xdr:rowOff>405765</xdr:rowOff>
    </xdr:to>
    <xdr:pic>
      <xdr:nvPicPr>
        <xdr:cNvPr id="18" name="Picture 1514"/>
        <xdr:cNvPicPr/>
      </xdr:nvPicPr>
      <xdr:blipFill>
        <a:blip r:embed="rId1"/>
        <a:stretch>
          <a:fillRect/>
        </a:stretch>
      </xdr:blipFill>
      <xdr:spPr>
        <a:xfrm>
          <a:off x="1532255" y="48625125"/>
          <a:ext cx="47625" cy="1263015"/>
        </a:xfrm>
        <a:prstGeom prst="rect">
          <a:avLst/>
        </a:prstGeom>
        <a:noFill/>
        <a:ln w="9525">
          <a:noFill/>
        </a:ln>
      </xdr:spPr>
    </xdr:pic>
    <xdr:clientData/>
  </xdr:twoCellAnchor>
  <xdr:twoCellAnchor editAs="oneCell">
    <xdr:from>
      <xdr:col>2</xdr:col>
      <xdr:colOff>447675</xdr:colOff>
      <xdr:row>95</xdr:row>
      <xdr:rowOff>0</xdr:rowOff>
    </xdr:from>
    <xdr:to>
      <xdr:col>2</xdr:col>
      <xdr:colOff>495300</xdr:colOff>
      <xdr:row>98</xdr:row>
      <xdr:rowOff>262890</xdr:rowOff>
    </xdr:to>
    <xdr:pic>
      <xdr:nvPicPr>
        <xdr:cNvPr id="19" name="Picture 1514"/>
        <xdr:cNvPicPr/>
      </xdr:nvPicPr>
      <xdr:blipFill>
        <a:blip r:embed="rId1"/>
        <a:stretch>
          <a:fillRect/>
        </a:stretch>
      </xdr:blipFill>
      <xdr:spPr>
        <a:xfrm>
          <a:off x="1543050" y="48910875"/>
          <a:ext cx="47625" cy="1263015"/>
        </a:xfrm>
        <a:prstGeom prst="rect">
          <a:avLst/>
        </a:prstGeom>
        <a:noFill/>
        <a:ln w="9525">
          <a:noFill/>
        </a:ln>
      </xdr:spPr>
    </xdr:pic>
    <xdr:clientData/>
  </xdr:twoCellAnchor>
  <xdr:twoCellAnchor editAs="oneCell">
    <xdr:from>
      <xdr:col>2</xdr:col>
      <xdr:colOff>447675</xdr:colOff>
      <xdr:row>80</xdr:row>
      <xdr:rowOff>0</xdr:rowOff>
    </xdr:from>
    <xdr:to>
      <xdr:col>2</xdr:col>
      <xdr:colOff>495300</xdr:colOff>
      <xdr:row>82</xdr:row>
      <xdr:rowOff>120015</xdr:rowOff>
    </xdr:to>
    <xdr:pic>
      <xdr:nvPicPr>
        <xdr:cNvPr id="27" name="Picture 1514"/>
        <xdr:cNvPicPr/>
      </xdr:nvPicPr>
      <xdr:blipFill>
        <a:blip r:embed="rId1"/>
        <a:stretch>
          <a:fillRect/>
        </a:stretch>
      </xdr:blipFill>
      <xdr:spPr>
        <a:xfrm>
          <a:off x="1543050" y="41195625"/>
          <a:ext cx="47625" cy="1263015"/>
        </a:xfrm>
        <a:prstGeom prst="rect">
          <a:avLst/>
        </a:prstGeom>
        <a:noFill/>
        <a:ln w="9525">
          <a:noFill/>
        </a:ln>
      </xdr:spPr>
    </xdr:pic>
    <xdr:clientData/>
  </xdr:twoCellAnchor>
  <xdr:twoCellAnchor editAs="oneCell">
    <xdr:from>
      <xdr:col>2</xdr:col>
      <xdr:colOff>447675</xdr:colOff>
      <xdr:row>90</xdr:row>
      <xdr:rowOff>0</xdr:rowOff>
    </xdr:from>
    <xdr:to>
      <xdr:col>2</xdr:col>
      <xdr:colOff>495935</xdr:colOff>
      <xdr:row>91</xdr:row>
      <xdr:rowOff>710565</xdr:rowOff>
    </xdr:to>
    <xdr:pic>
      <xdr:nvPicPr>
        <xdr:cNvPr id="35" name="Picture 1514"/>
        <xdr:cNvPicPr/>
      </xdr:nvPicPr>
      <xdr:blipFill>
        <a:blip r:embed="rId1"/>
        <a:stretch>
          <a:fillRect/>
        </a:stretch>
      </xdr:blipFill>
      <xdr:spPr>
        <a:xfrm>
          <a:off x="1543050" y="44767500"/>
          <a:ext cx="48260" cy="996315"/>
        </a:xfrm>
        <a:prstGeom prst="rect">
          <a:avLst/>
        </a:prstGeom>
        <a:noFill/>
        <a:ln w="9525">
          <a:noFill/>
        </a:ln>
      </xdr:spPr>
    </xdr:pic>
    <xdr:clientData/>
  </xdr:twoCellAnchor>
  <xdr:twoCellAnchor editAs="oneCell">
    <xdr:from>
      <xdr:col>2</xdr:col>
      <xdr:colOff>447675</xdr:colOff>
      <xdr:row>84</xdr:row>
      <xdr:rowOff>0</xdr:rowOff>
    </xdr:from>
    <xdr:to>
      <xdr:col>2</xdr:col>
      <xdr:colOff>495300</xdr:colOff>
      <xdr:row>86</xdr:row>
      <xdr:rowOff>291465</xdr:rowOff>
    </xdr:to>
    <xdr:pic>
      <xdr:nvPicPr>
        <xdr:cNvPr id="43" name="Picture 1514"/>
        <xdr:cNvPicPr/>
      </xdr:nvPicPr>
      <xdr:blipFill>
        <a:blip r:embed="rId1"/>
        <a:stretch>
          <a:fillRect/>
        </a:stretch>
      </xdr:blipFill>
      <xdr:spPr>
        <a:xfrm>
          <a:off x="1543050" y="42910125"/>
          <a:ext cx="47625" cy="862965"/>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90</xdr:row>
      <xdr:rowOff>148590</xdr:rowOff>
    </xdr:to>
    <xdr:pic>
      <xdr:nvPicPr>
        <xdr:cNvPr id="51" name="Picture 1514"/>
        <xdr:cNvPicPr/>
      </xdr:nvPicPr>
      <xdr:blipFill>
        <a:blip r:embed="rId1"/>
        <a:stretch>
          <a:fillRect/>
        </a:stretch>
      </xdr:blipFill>
      <xdr:spPr>
        <a:xfrm>
          <a:off x="6629400" y="44196000"/>
          <a:ext cx="47625" cy="720090"/>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90</xdr:row>
      <xdr:rowOff>243840</xdr:rowOff>
    </xdr:to>
    <xdr:pic>
      <xdr:nvPicPr>
        <xdr:cNvPr id="477" name="Picture 1514"/>
        <xdr:cNvPicPr/>
      </xdr:nvPicPr>
      <xdr:blipFill>
        <a:blip r:embed="rId1"/>
        <a:stretch>
          <a:fillRect/>
        </a:stretch>
      </xdr:blipFill>
      <xdr:spPr>
        <a:xfrm>
          <a:off x="6629400" y="44196000"/>
          <a:ext cx="47625" cy="815340"/>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90</xdr:row>
      <xdr:rowOff>156845</xdr:rowOff>
    </xdr:to>
    <xdr:pic>
      <xdr:nvPicPr>
        <xdr:cNvPr id="548" name="Picture 1514"/>
        <xdr:cNvPicPr/>
      </xdr:nvPicPr>
      <xdr:blipFill>
        <a:blip r:embed="rId1"/>
        <a:stretch>
          <a:fillRect/>
        </a:stretch>
      </xdr:blipFill>
      <xdr:spPr>
        <a:xfrm>
          <a:off x="6629400" y="44196000"/>
          <a:ext cx="47625" cy="728345"/>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91</xdr:row>
      <xdr:rowOff>100965</xdr:rowOff>
    </xdr:to>
    <xdr:pic>
      <xdr:nvPicPr>
        <xdr:cNvPr id="584" name="Picture 1514"/>
        <xdr:cNvPicPr/>
      </xdr:nvPicPr>
      <xdr:blipFill>
        <a:blip r:embed="rId1"/>
        <a:stretch>
          <a:fillRect/>
        </a:stretch>
      </xdr:blipFill>
      <xdr:spPr>
        <a:xfrm>
          <a:off x="6629400" y="44196000"/>
          <a:ext cx="47625" cy="958215"/>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90</xdr:row>
      <xdr:rowOff>150495</xdr:rowOff>
    </xdr:to>
    <xdr:pic>
      <xdr:nvPicPr>
        <xdr:cNvPr id="656" name="Picture 1514"/>
        <xdr:cNvPicPr/>
      </xdr:nvPicPr>
      <xdr:blipFill>
        <a:blip r:embed="rId1"/>
        <a:stretch>
          <a:fillRect/>
        </a:stretch>
      </xdr:blipFill>
      <xdr:spPr>
        <a:xfrm>
          <a:off x="6629400" y="44196000"/>
          <a:ext cx="47625" cy="721995"/>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91</xdr:row>
      <xdr:rowOff>94615</xdr:rowOff>
    </xdr:to>
    <xdr:pic>
      <xdr:nvPicPr>
        <xdr:cNvPr id="692" name="Picture 1514"/>
        <xdr:cNvPicPr/>
      </xdr:nvPicPr>
      <xdr:blipFill>
        <a:blip r:embed="rId1"/>
        <a:stretch>
          <a:fillRect/>
        </a:stretch>
      </xdr:blipFill>
      <xdr:spPr>
        <a:xfrm>
          <a:off x="6629400" y="44196000"/>
          <a:ext cx="47625" cy="951865"/>
        </a:xfrm>
        <a:prstGeom prst="rect">
          <a:avLst/>
        </a:prstGeom>
        <a:noFill/>
        <a:ln w="9525">
          <a:noFill/>
        </a:ln>
      </xdr:spPr>
    </xdr:pic>
    <xdr:clientData/>
  </xdr:twoCellAnchor>
  <xdr:twoCellAnchor editAs="oneCell">
    <xdr:from>
      <xdr:col>9</xdr:col>
      <xdr:colOff>0</xdr:colOff>
      <xdr:row>88</xdr:row>
      <xdr:rowOff>0</xdr:rowOff>
    </xdr:from>
    <xdr:to>
      <xdr:col>9</xdr:col>
      <xdr:colOff>47625</xdr:colOff>
      <xdr:row>91</xdr:row>
      <xdr:rowOff>128270</xdr:rowOff>
    </xdr:to>
    <xdr:pic>
      <xdr:nvPicPr>
        <xdr:cNvPr id="944" name="Picture 1514"/>
        <xdr:cNvPicPr/>
      </xdr:nvPicPr>
      <xdr:blipFill>
        <a:blip r:embed="rId1"/>
        <a:stretch>
          <a:fillRect/>
        </a:stretch>
      </xdr:blipFill>
      <xdr:spPr>
        <a:xfrm>
          <a:off x="6629400" y="44196000"/>
          <a:ext cx="47625" cy="985520"/>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91</xdr:row>
      <xdr:rowOff>281940</xdr:rowOff>
    </xdr:to>
    <xdr:pic>
      <xdr:nvPicPr>
        <xdr:cNvPr id="3159" name="Picture 1514"/>
        <xdr:cNvPicPr/>
      </xdr:nvPicPr>
      <xdr:blipFill>
        <a:blip r:embed="rId1"/>
        <a:stretch>
          <a:fillRect/>
        </a:stretch>
      </xdr:blipFill>
      <xdr:spPr>
        <a:xfrm>
          <a:off x="6629400" y="44481750"/>
          <a:ext cx="47625" cy="853440"/>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90</xdr:row>
      <xdr:rowOff>262890</xdr:rowOff>
    </xdr:to>
    <xdr:pic>
      <xdr:nvPicPr>
        <xdr:cNvPr id="3585" name="Picture 1514"/>
        <xdr:cNvPicPr/>
      </xdr:nvPicPr>
      <xdr:blipFill>
        <a:blip r:embed="rId1"/>
        <a:stretch>
          <a:fillRect/>
        </a:stretch>
      </xdr:blipFill>
      <xdr:spPr>
        <a:xfrm>
          <a:off x="6629400" y="44481750"/>
          <a:ext cx="47625" cy="548640"/>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91</xdr:row>
      <xdr:rowOff>290195</xdr:rowOff>
    </xdr:to>
    <xdr:pic>
      <xdr:nvPicPr>
        <xdr:cNvPr id="3656" name="Picture 1514"/>
        <xdr:cNvPicPr/>
      </xdr:nvPicPr>
      <xdr:blipFill>
        <a:blip r:embed="rId1"/>
        <a:stretch>
          <a:fillRect/>
        </a:stretch>
      </xdr:blipFill>
      <xdr:spPr>
        <a:xfrm>
          <a:off x="6629400" y="44481750"/>
          <a:ext cx="47625" cy="861695"/>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91</xdr:row>
      <xdr:rowOff>120015</xdr:rowOff>
    </xdr:to>
    <xdr:pic>
      <xdr:nvPicPr>
        <xdr:cNvPr id="3692" name="Picture 1514"/>
        <xdr:cNvPicPr/>
      </xdr:nvPicPr>
      <xdr:blipFill>
        <a:blip r:embed="rId1"/>
        <a:stretch>
          <a:fillRect/>
        </a:stretch>
      </xdr:blipFill>
      <xdr:spPr>
        <a:xfrm>
          <a:off x="6629400" y="44481750"/>
          <a:ext cx="47625" cy="691515"/>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91</xdr:row>
      <xdr:rowOff>283845</xdr:rowOff>
    </xdr:to>
    <xdr:pic>
      <xdr:nvPicPr>
        <xdr:cNvPr id="3764" name="Picture 1514"/>
        <xdr:cNvPicPr/>
      </xdr:nvPicPr>
      <xdr:blipFill>
        <a:blip r:embed="rId1"/>
        <a:stretch>
          <a:fillRect/>
        </a:stretch>
      </xdr:blipFill>
      <xdr:spPr>
        <a:xfrm>
          <a:off x="6629400" y="44481750"/>
          <a:ext cx="47625" cy="855345"/>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91</xdr:row>
      <xdr:rowOff>113665</xdr:rowOff>
    </xdr:to>
    <xdr:pic>
      <xdr:nvPicPr>
        <xdr:cNvPr id="3800" name="Picture 1514"/>
        <xdr:cNvPicPr/>
      </xdr:nvPicPr>
      <xdr:blipFill>
        <a:blip r:embed="rId1"/>
        <a:stretch>
          <a:fillRect/>
        </a:stretch>
      </xdr:blipFill>
      <xdr:spPr>
        <a:xfrm>
          <a:off x="6629400" y="44481750"/>
          <a:ext cx="47625" cy="685165"/>
        </a:xfrm>
        <a:prstGeom prst="rect">
          <a:avLst/>
        </a:prstGeom>
        <a:noFill/>
        <a:ln w="9525">
          <a:noFill/>
        </a:ln>
      </xdr:spPr>
    </xdr:pic>
    <xdr:clientData/>
  </xdr:twoCellAnchor>
  <xdr:twoCellAnchor editAs="oneCell">
    <xdr:from>
      <xdr:col>9</xdr:col>
      <xdr:colOff>0</xdr:colOff>
      <xdr:row>89</xdr:row>
      <xdr:rowOff>0</xdr:rowOff>
    </xdr:from>
    <xdr:to>
      <xdr:col>9</xdr:col>
      <xdr:colOff>47625</xdr:colOff>
      <xdr:row>91</xdr:row>
      <xdr:rowOff>147320</xdr:rowOff>
    </xdr:to>
    <xdr:pic>
      <xdr:nvPicPr>
        <xdr:cNvPr id="4052" name="Picture 1514"/>
        <xdr:cNvPicPr/>
      </xdr:nvPicPr>
      <xdr:blipFill>
        <a:blip r:embed="rId1"/>
        <a:stretch>
          <a:fillRect/>
        </a:stretch>
      </xdr:blipFill>
      <xdr:spPr>
        <a:xfrm>
          <a:off x="6629400" y="44481750"/>
          <a:ext cx="47625" cy="718820"/>
        </a:xfrm>
        <a:prstGeom prst="rect">
          <a:avLst/>
        </a:prstGeom>
        <a:noFill/>
        <a:ln w="9525">
          <a:noFill/>
        </a:ln>
      </xdr:spPr>
    </xdr:pic>
    <xdr:clientData/>
  </xdr:twoCellAnchor>
  <xdr:twoCellAnchor editAs="oneCell">
    <xdr:from>
      <xdr:col>9</xdr:col>
      <xdr:colOff>0</xdr:colOff>
      <xdr:row>94</xdr:row>
      <xdr:rowOff>0</xdr:rowOff>
    </xdr:from>
    <xdr:to>
      <xdr:col>9</xdr:col>
      <xdr:colOff>47625</xdr:colOff>
      <xdr:row>97</xdr:row>
      <xdr:rowOff>405765</xdr:rowOff>
    </xdr:to>
    <xdr:pic>
      <xdr:nvPicPr>
        <xdr:cNvPr id="6267" name="Picture 1514"/>
        <xdr:cNvPicPr/>
      </xdr:nvPicPr>
      <xdr:blipFill>
        <a:blip r:embed="rId1"/>
        <a:stretch>
          <a:fillRect/>
        </a:stretch>
      </xdr:blipFill>
      <xdr:spPr>
        <a:xfrm>
          <a:off x="6629400" y="48625125"/>
          <a:ext cx="47625" cy="1263015"/>
        </a:xfrm>
        <a:prstGeom prst="rect">
          <a:avLst/>
        </a:prstGeom>
        <a:noFill/>
        <a:ln w="9525">
          <a:noFill/>
        </a:ln>
      </xdr:spPr>
    </xdr:pic>
    <xdr:clientData/>
  </xdr:twoCellAnchor>
  <xdr:twoCellAnchor editAs="oneCell">
    <xdr:from>
      <xdr:col>9</xdr:col>
      <xdr:colOff>0</xdr:colOff>
      <xdr:row>80</xdr:row>
      <xdr:rowOff>0</xdr:rowOff>
    </xdr:from>
    <xdr:to>
      <xdr:col>9</xdr:col>
      <xdr:colOff>47625</xdr:colOff>
      <xdr:row>82</xdr:row>
      <xdr:rowOff>120015</xdr:rowOff>
    </xdr:to>
    <xdr:pic>
      <xdr:nvPicPr>
        <xdr:cNvPr id="7402" name="Picture 1514"/>
        <xdr:cNvPicPr/>
      </xdr:nvPicPr>
      <xdr:blipFill>
        <a:blip r:embed="rId1"/>
        <a:stretch>
          <a:fillRect/>
        </a:stretch>
      </xdr:blipFill>
      <xdr:spPr>
        <a:xfrm>
          <a:off x="6629400" y="41195625"/>
          <a:ext cx="47625" cy="1263015"/>
        </a:xfrm>
        <a:prstGeom prst="rect">
          <a:avLst/>
        </a:prstGeom>
        <a:noFill/>
        <a:ln w="9525">
          <a:noFill/>
        </a:ln>
      </xdr:spPr>
    </xdr:pic>
    <xdr:clientData/>
  </xdr:twoCellAnchor>
  <xdr:twoCellAnchor editAs="oneCell">
    <xdr:from>
      <xdr:col>9</xdr:col>
      <xdr:colOff>0</xdr:colOff>
      <xdr:row>90</xdr:row>
      <xdr:rowOff>0</xdr:rowOff>
    </xdr:from>
    <xdr:to>
      <xdr:col>9</xdr:col>
      <xdr:colOff>47625</xdr:colOff>
      <xdr:row>91</xdr:row>
      <xdr:rowOff>710565</xdr:rowOff>
    </xdr:to>
    <xdr:pic>
      <xdr:nvPicPr>
        <xdr:cNvPr id="7970" name="Picture 1514"/>
        <xdr:cNvPicPr/>
      </xdr:nvPicPr>
      <xdr:blipFill>
        <a:blip r:embed="rId1"/>
        <a:stretch>
          <a:fillRect/>
        </a:stretch>
      </xdr:blipFill>
      <xdr:spPr>
        <a:xfrm>
          <a:off x="6629400" y="44767500"/>
          <a:ext cx="47625" cy="996315"/>
        </a:xfrm>
        <a:prstGeom prst="rect">
          <a:avLst/>
        </a:prstGeom>
        <a:noFill/>
        <a:ln w="9525">
          <a:noFill/>
        </a:ln>
      </xdr:spPr>
    </xdr:pic>
    <xdr:clientData/>
  </xdr:twoCellAnchor>
  <xdr:twoCellAnchor editAs="oneCell">
    <xdr:from>
      <xdr:col>9</xdr:col>
      <xdr:colOff>0</xdr:colOff>
      <xdr:row>84</xdr:row>
      <xdr:rowOff>0</xdr:rowOff>
    </xdr:from>
    <xdr:to>
      <xdr:col>9</xdr:col>
      <xdr:colOff>47625</xdr:colOff>
      <xdr:row>86</xdr:row>
      <xdr:rowOff>291465</xdr:rowOff>
    </xdr:to>
    <xdr:pic>
      <xdr:nvPicPr>
        <xdr:cNvPr id="8538" name="Picture 1514"/>
        <xdr:cNvPicPr/>
      </xdr:nvPicPr>
      <xdr:blipFill>
        <a:blip r:embed="rId1"/>
        <a:stretch>
          <a:fillRect/>
        </a:stretch>
      </xdr:blipFill>
      <xdr:spPr>
        <a:xfrm>
          <a:off x="6629400" y="42910125"/>
          <a:ext cx="47625" cy="862965"/>
        </a:xfrm>
        <a:prstGeom prst="rect">
          <a:avLst/>
        </a:prstGeom>
        <a:noFill/>
        <a:ln w="9525">
          <a:noFill/>
        </a:ln>
      </xdr:spPr>
    </xdr:pic>
    <xdr:clientData/>
  </xdr:twoCellAnchor>
  <xdr:twoCellAnchor editAs="oneCell">
    <xdr:from>
      <xdr:col>9</xdr:col>
      <xdr:colOff>0</xdr:colOff>
      <xdr:row>98</xdr:row>
      <xdr:rowOff>0</xdr:rowOff>
    </xdr:from>
    <xdr:to>
      <xdr:col>9</xdr:col>
      <xdr:colOff>47625</xdr:colOff>
      <xdr:row>101</xdr:row>
      <xdr:rowOff>110490</xdr:rowOff>
    </xdr:to>
    <xdr:pic>
      <xdr:nvPicPr>
        <xdr:cNvPr id="9104" name="Picture 1514"/>
        <xdr:cNvPicPr/>
      </xdr:nvPicPr>
      <xdr:blipFill>
        <a:blip r:embed="rId1"/>
        <a:stretch>
          <a:fillRect/>
        </a:stretch>
      </xdr:blipFill>
      <xdr:spPr>
        <a:xfrm>
          <a:off x="6629400" y="49911000"/>
          <a:ext cx="47625" cy="1253490"/>
        </a:xfrm>
        <a:prstGeom prst="rect">
          <a:avLst/>
        </a:prstGeom>
        <a:noFill/>
        <a:ln w="9525">
          <a:noFill/>
        </a:ln>
      </xdr:spPr>
    </xdr:pic>
    <xdr:clientData/>
  </xdr:twoCellAnchor>
  <xdr:twoCellAnchor editAs="oneCell">
    <xdr:from>
      <xdr:col>9</xdr:col>
      <xdr:colOff>0</xdr:colOff>
      <xdr:row>69</xdr:row>
      <xdr:rowOff>0</xdr:rowOff>
    </xdr:from>
    <xdr:to>
      <xdr:col>9</xdr:col>
      <xdr:colOff>47625</xdr:colOff>
      <xdr:row>72</xdr:row>
      <xdr:rowOff>396240</xdr:rowOff>
    </xdr:to>
    <xdr:pic>
      <xdr:nvPicPr>
        <xdr:cNvPr id="20762" name="Picture 1514"/>
        <xdr:cNvPicPr/>
      </xdr:nvPicPr>
      <xdr:blipFill>
        <a:blip r:embed="rId1"/>
        <a:stretch>
          <a:fillRect/>
        </a:stretch>
      </xdr:blipFill>
      <xdr:spPr>
        <a:xfrm>
          <a:off x="6629400" y="36480750"/>
          <a:ext cx="47625" cy="1253490"/>
        </a:xfrm>
        <a:prstGeom prst="rect">
          <a:avLst/>
        </a:prstGeom>
        <a:noFill/>
        <a:ln w="9525">
          <a:noFill/>
        </a:ln>
      </xdr:spPr>
    </xdr:pic>
    <xdr:clientData/>
  </xdr:twoCellAnchor>
  <xdr:twoCellAnchor editAs="oneCell">
    <xdr:from>
      <xdr:col>9</xdr:col>
      <xdr:colOff>0</xdr:colOff>
      <xdr:row>70</xdr:row>
      <xdr:rowOff>0</xdr:rowOff>
    </xdr:from>
    <xdr:to>
      <xdr:col>9</xdr:col>
      <xdr:colOff>47625</xdr:colOff>
      <xdr:row>73</xdr:row>
      <xdr:rowOff>253365</xdr:rowOff>
    </xdr:to>
    <xdr:pic>
      <xdr:nvPicPr>
        <xdr:cNvPr id="21046" name="Picture 1514"/>
        <xdr:cNvPicPr/>
      </xdr:nvPicPr>
      <xdr:blipFill>
        <a:blip r:embed="rId1"/>
        <a:stretch>
          <a:fillRect/>
        </a:stretch>
      </xdr:blipFill>
      <xdr:spPr>
        <a:xfrm>
          <a:off x="6629400" y="36766500"/>
          <a:ext cx="47625" cy="1253490"/>
        </a:xfrm>
        <a:prstGeom prst="rect">
          <a:avLst/>
        </a:prstGeom>
        <a:noFill/>
        <a:ln w="9525">
          <a:noFill/>
        </a:ln>
      </xdr:spPr>
    </xdr:pic>
    <xdr:clientData/>
  </xdr:twoCellAnchor>
  <xdr:twoCellAnchor editAs="oneCell">
    <xdr:from>
      <xdr:col>9</xdr:col>
      <xdr:colOff>0</xdr:colOff>
      <xdr:row>106</xdr:row>
      <xdr:rowOff>0</xdr:rowOff>
    </xdr:from>
    <xdr:to>
      <xdr:col>9</xdr:col>
      <xdr:colOff>47567</xdr:colOff>
      <xdr:row>107</xdr:row>
      <xdr:rowOff>253960</xdr:rowOff>
    </xdr:to>
    <xdr:pic>
      <xdr:nvPicPr>
        <xdr:cNvPr id="22040" name="Picture 1514" descr=" "/>
        <xdr:cNvPicPr/>
      </xdr:nvPicPr>
      <xdr:blipFill>
        <a:blip r:embed="rId1"/>
        <a:srcRect/>
        <a:stretch>
          <a:fillRect/>
        </a:stretch>
      </xdr:blipFill>
      <xdr:spPr>
        <a:xfrm>
          <a:off x="6629400" y="52625625"/>
          <a:ext cx="46990" cy="1682115"/>
        </a:xfrm>
        <a:prstGeom prst="rect">
          <a:avLst/>
        </a:prstGeom>
        <a:noFill/>
        <a:ln w="9525" cap="flat" cmpd="sng">
          <a:noFill/>
          <a:prstDash val="solid"/>
          <a:miter/>
        </a:ln>
        <a:effectLst/>
      </xdr:spPr>
    </xdr:pic>
    <xdr:clientData/>
  </xdr:twoCellAnchor>
  <xdr:twoCellAnchor>
    <xdr:from>
      <xdr:col>9</xdr:col>
      <xdr:colOff>0</xdr:colOff>
      <xdr:row>106</xdr:row>
      <xdr:rowOff>0</xdr:rowOff>
    </xdr:from>
    <xdr:to>
      <xdr:col>9</xdr:col>
      <xdr:colOff>47567</xdr:colOff>
      <xdr:row>107</xdr:row>
      <xdr:rowOff>88403</xdr:rowOff>
    </xdr:to>
    <xdr:pic>
      <xdr:nvPicPr>
        <xdr:cNvPr id="22076" name="Picture 1514" descr=" "/>
        <xdr:cNvPicPr/>
      </xdr:nvPicPr>
      <xdr:blipFill>
        <a:blip r:embed="rId1"/>
        <a:srcRect/>
        <a:stretch>
          <a:fillRect/>
        </a:stretch>
      </xdr:blipFill>
      <xdr:spPr>
        <a:xfrm>
          <a:off x="6629400" y="52625625"/>
          <a:ext cx="46990" cy="1517015"/>
        </a:xfrm>
        <a:prstGeom prst="rect">
          <a:avLst/>
        </a:prstGeom>
        <a:noFill/>
        <a:ln w="9525" cap="flat" cmpd="sng">
          <a:noFill/>
          <a:prstDash val="solid"/>
          <a:miter/>
        </a:ln>
        <a:effectLst/>
      </xdr:spPr>
    </xdr:pic>
    <xdr:clientData/>
  </xdr:twoCellAnchor>
  <xdr:twoCellAnchor>
    <xdr:from>
      <xdr:col>9</xdr:col>
      <xdr:colOff>0</xdr:colOff>
      <xdr:row>106</xdr:row>
      <xdr:rowOff>0</xdr:rowOff>
    </xdr:from>
    <xdr:to>
      <xdr:col>9</xdr:col>
      <xdr:colOff>47567</xdr:colOff>
      <xdr:row>107</xdr:row>
      <xdr:rowOff>392191</xdr:rowOff>
    </xdr:to>
    <xdr:pic>
      <xdr:nvPicPr>
        <xdr:cNvPr id="22148" name="Picture 1514" descr=" "/>
        <xdr:cNvPicPr/>
      </xdr:nvPicPr>
      <xdr:blipFill>
        <a:blip r:embed="rId1"/>
        <a:srcRect/>
        <a:stretch>
          <a:fillRect/>
        </a:stretch>
      </xdr:blipFill>
      <xdr:spPr>
        <a:xfrm>
          <a:off x="6629400" y="52625625"/>
          <a:ext cx="46990" cy="1714500"/>
        </a:xfrm>
        <a:prstGeom prst="rect">
          <a:avLst/>
        </a:prstGeom>
        <a:noFill/>
        <a:ln w="9525" cap="flat" cmpd="sng">
          <a:noFill/>
          <a:prstDash val="solid"/>
          <a:miter/>
        </a:ln>
        <a:effectLst/>
      </xdr:spPr>
    </xdr:pic>
    <xdr:clientData/>
  </xdr:twoCellAnchor>
  <xdr:twoCellAnchor>
    <xdr:from>
      <xdr:col>9</xdr:col>
      <xdr:colOff>0</xdr:colOff>
      <xdr:row>106</xdr:row>
      <xdr:rowOff>0</xdr:rowOff>
    </xdr:from>
    <xdr:to>
      <xdr:col>9</xdr:col>
      <xdr:colOff>47567</xdr:colOff>
      <xdr:row>107</xdr:row>
      <xdr:rowOff>215384</xdr:rowOff>
    </xdr:to>
    <xdr:pic>
      <xdr:nvPicPr>
        <xdr:cNvPr id="22184" name="Picture 1514" descr=" "/>
        <xdr:cNvPicPr/>
      </xdr:nvPicPr>
      <xdr:blipFill>
        <a:blip r:embed="rId1"/>
        <a:srcRect/>
        <a:stretch>
          <a:fillRect/>
        </a:stretch>
      </xdr:blipFill>
      <xdr:spPr>
        <a:xfrm>
          <a:off x="6629400" y="52625625"/>
          <a:ext cx="46990" cy="1644015"/>
        </a:xfrm>
        <a:prstGeom prst="rect">
          <a:avLst/>
        </a:prstGeom>
        <a:noFill/>
        <a:ln w="9525" cap="flat" cmpd="sng">
          <a:noFill/>
          <a:prstDash val="solid"/>
          <a:miter/>
        </a:ln>
        <a:effectLst/>
      </xdr:spPr>
    </xdr:pic>
    <xdr:clientData/>
  </xdr:twoCellAnchor>
  <xdr:twoCellAnchor>
    <xdr:from>
      <xdr:col>9</xdr:col>
      <xdr:colOff>0</xdr:colOff>
      <xdr:row>106</xdr:row>
      <xdr:rowOff>0</xdr:rowOff>
    </xdr:from>
    <xdr:to>
      <xdr:col>9</xdr:col>
      <xdr:colOff>47567</xdr:colOff>
      <xdr:row>107</xdr:row>
      <xdr:rowOff>228242</xdr:rowOff>
    </xdr:to>
    <xdr:pic>
      <xdr:nvPicPr>
        <xdr:cNvPr id="22292" name="Picture 1514" descr=" "/>
        <xdr:cNvPicPr/>
      </xdr:nvPicPr>
      <xdr:blipFill>
        <a:blip r:embed="rId1"/>
        <a:srcRect/>
        <a:stretch>
          <a:fillRect/>
        </a:stretch>
      </xdr:blipFill>
      <xdr:spPr>
        <a:xfrm>
          <a:off x="6629400" y="52625625"/>
          <a:ext cx="46990" cy="1656715"/>
        </a:xfrm>
        <a:prstGeom prst="rect">
          <a:avLst/>
        </a:prstGeom>
        <a:noFill/>
        <a:ln w="9525" cap="flat" cmpd="sng">
          <a:noFill/>
          <a:prstDash val="solid"/>
          <a:miter/>
        </a:ln>
        <a:effectLst/>
      </xdr:spPr>
    </xdr:pic>
    <xdr:clientData/>
  </xdr:twoCellAnchor>
  <xdr:twoCellAnchor>
    <xdr:from>
      <xdr:col>8</xdr:col>
      <xdr:colOff>711172</xdr:colOff>
      <xdr:row>106</xdr:row>
      <xdr:rowOff>0</xdr:rowOff>
    </xdr:from>
    <xdr:to>
      <xdr:col>9</xdr:col>
      <xdr:colOff>38053</xdr:colOff>
      <xdr:row>107</xdr:row>
      <xdr:rowOff>88403</xdr:rowOff>
    </xdr:to>
    <xdr:pic>
      <xdr:nvPicPr>
        <xdr:cNvPr id="22543" name="Picture 1514" descr=" "/>
        <xdr:cNvPicPr/>
      </xdr:nvPicPr>
      <xdr:blipFill>
        <a:blip r:embed="rId1"/>
        <a:srcRect/>
        <a:stretch>
          <a:fillRect/>
        </a:stretch>
      </xdr:blipFill>
      <xdr:spPr>
        <a:xfrm>
          <a:off x="6629400" y="52625625"/>
          <a:ext cx="37465" cy="1517015"/>
        </a:xfrm>
        <a:prstGeom prst="rect">
          <a:avLst/>
        </a:prstGeom>
        <a:noFill/>
        <a:ln w="9525" cap="flat" cmpd="sng">
          <a:noFill/>
          <a:prstDash val="solid"/>
          <a:miter/>
        </a:ln>
        <a:effectLst/>
      </xdr:spPr>
    </xdr:pic>
    <xdr:clientData/>
  </xdr:twoCellAnchor>
  <xdr:twoCellAnchor editAs="oneCell">
    <xdr:from>
      <xdr:col>2</xdr:col>
      <xdr:colOff>447675</xdr:colOff>
      <xdr:row>107</xdr:row>
      <xdr:rowOff>0</xdr:rowOff>
    </xdr:from>
    <xdr:to>
      <xdr:col>2</xdr:col>
      <xdr:colOff>495300</xdr:colOff>
      <xdr:row>111</xdr:row>
      <xdr:rowOff>120015</xdr:rowOff>
    </xdr:to>
    <xdr:pic>
      <xdr:nvPicPr>
        <xdr:cNvPr id="22544" name="Picture 1514"/>
        <xdr:cNvPicPr/>
      </xdr:nvPicPr>
      <xdr:blipFill>
        <a:blip r:embed="rId1"/>
        <a:stretch>
          <a:fillRect/>
        </a:stretch>
      </xdr:blipFill>
      <xdr:spPr>
        <a:xfrm>
          <a:off x="1543050" y="54054375"/>
          <a:ext cx="47625" cy="1263015"/>
        </a:xfrm>
        <a:prstGeom prst="rect">
          <a:avLst/>
        </a:prstGeom>
        <a:noFill/>
        <a:ln w="9525">
          <a:noFill/>
        </a:ln>
      </xdr:spPr>
    </xdr:pic>
    <xdr:clientData/>
  </xdr:twoCellAnchor>
  <xdr:twoCellAnchor editAs="oneCell">
    <xdr:from>
      <xdr:col>2</xdr:col>
      <xdr:colOff>436880</xdr:colOff>
      <xdr:row>107</xdr:row>
      <xdr:rowOff>0</xdr:rowOff>
    </xdr:from>
    <xdr:to>
      <xdr:col>2</xdr:col>
      <xdr:colOff>484505</xdr:colOff>
      <xdr:row>111</xdr:row>
      <xdr:rowOff>120015</xdr:rowOff>
    </xdr:to>
    <xdr:pic>
      <xdr:nvPicPr>
        <xdr:cNvPr id="22560" name="Picture 1514"/>
        <xdr:cNvPicPr/>
      </xdr:nvPicPr>
      <xdr:blipFill>
        <a:blip r:embed="rId1"/>
        <a:stretch>
          <a:fillRect/>
        </a:stretch>
      </xdr:blipFill>
      <xdr:spPr>
        <a:xfrm>
          <a:off x="1532255" y="54054375"/>
          <a:ext cx="47625" cy="1263015"/>
        </a:xfrm>
        <a:prstGeom prst="rect">
          <a:avLst/>
        </a:prstGeom>
        <a:noFill/>
        <a:ln w="9525">
          <a:noFill/>
        </a:ln>
      </xdr:spPr>
    </xdr:pic>
    <xdr:clientData/>
  </xdr:twoCellAnchor>
  <xdr:twoCellAnchor editAs="oneCell">
    <xdr:from>
      <xdr:col>2</xdr:col>
      <xdr:colOff>447675</xdr:colOff>
      <xdr:row>107</xdr:row>
      <xdr:rowOff>0</xdr:rowOff>
    </xdr:from>
    <xdr:to>
      <xdr:col>2</xdr:col>
      <xdr:colOff>495935</xdr:colOff>
      <xdr:row>111</xdr:row>
      <xdr:rowOff>120015</xdr:rowOff>
    </xdr:to>
    <xdr:pic>
      <xdr:nvPicPr>
        <xdr:cNvPr id="22577" name="Picture 1514"/>
        <xdr:cNvPicPr/>
      </xdr:nvPicPr>
      <xdr:blipFill>
        <a:blip r:embed="rId1"/>
        <a:stretch>
          <a:fillRect/>
        </a:stretch>
      </xdr:blipFill>
      <xdr:spPr>
        <a:xfrm>
          <a:off x="1543050" y="54054375"/>
          <a:ext cx="48260" cy="1263015"/>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111</xdr:row>
      <xdr:rowOff>110490</xdr:rowOff>
    </xdr:to>
    <xdr:pic>
      <xdr:nvPicPr>
        <xdr:cNvPr id="22593" name="Picture 1514"/>
        <xdr:cNvPicPr/>
      </xdr:nvPicPr>
      <xdr:blipFill>
        <a:blip r:embed="rId1"/>
        <a:stretch>
          <a:fillRect/>
        </a:stretch>
      </xdr:blipFill>
      <xdr:spPr>
        <a:xfrm>
          <a:off x="6629400" y="54054375"/>
          <a:ext cx="47625" cy="1253490"/>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110</xdr:row>
      <xdr:rowOff>91440</xdr:rowOff>
    </xdr:to>
    <xdr:pic>
      <xdr:nvPicPr>
        <xdr:cNvPr id="23019" name="Picture 1514"/>
        <xdr:cNvPicPr/>
      </xdr:nvPicPr>
      <xdr:blipFill>
        <a:blip r:embed="rId1"/>
        <a:stretch>
          <a:fillRect/>
        </a:stretch>
      </xdr:blipFill>
      <xdr:spPr>
        <a:xfrm>
          <a:off x="6629400" y="54054375"/>
          <a:ext cx="47625" cy="948690"/>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111</xdr:row>
      <xdr:rowOff>118745</xdr:rowOff>
    </xdr:to>
    <xdr:pic>
      <xdr:nvPicPr>
        <xdr:cNvPr id="23090" name="Picture 1514"/>
        <xdr:cNvPicPr/>
      </xdr:nvPicPr>
      <xdr:blipFill>
        <a:blip r:embed="rId1"/>
        <a:stretch>
          <a:fillRect/>
        </a:stretch>
      </xdr:blipFill>
      <xdr:spPr>
        <a:xfrm>
          <a:off x="6629400" y="54054375"/>
          <a:ext cx="47625" cy="1261745"/>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110</xdr:row>
      <xdr:rowOff>234315</xdr:rowOff>
    </xdr:to>
    <xdr:pic>
      <xdr:nvPicPr>
        <xdr:cNvPr id="23126" name="Picture 1514"/>
        <xdr:cNvPicPr/>
      </xdr:nvPicPr>
      <xdr:blipFill>
        <a:blip r:embed="rId1"/>
        <a:stretch>
          <a:fillRect/>
        </a:stretch>
      </xdr:blipFill>
      <xdr:spPr>
        <a:xfrm>
          <a:off x="6629400" y="54054375"/>
          <a:ext cx="47625" cy="1091565"/>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111</xdr:row>
      <xdr:rowOff>112395</xdr:rowOff>
    </xdr:to>
    <xdr:pic>
      <xdr:nvPicPr>
        <xdr:cNvPr id="23198" name="Picture 1514"/>
        <xdr:cNvPicPr/>
      </xdr:nvPicPr>
      <xdr:blipFill>
        <a:blip r:embed="rId1"/>
        <a:stretch>
          <a:fillRect/>
        </a:stretch>
      </xdr:blipFill>
      <xdr:spPr>
        <a:xfrm>
          <a:off x="6629400" y="54054375"/>
          <a:ext cx="47625" cy="1255395"/>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110</xdr:row>
      <xdr:rowOff>227965</xdr:rowOff>
    </xdr:to>
    <xdr:pic>
      <xdr:nvPicPr>
        <xdr:cNvPr id="23234" name="Picture 1514"/>
        <xdr:cNvPicPr/>
      </xdr:nvPicPr>
      <xdr:blipFill>
        <a:blip r:embed="rId1"/>
        <a:stretch>
          <a:fillRect/>
        </a:stretch>
      </xdr:blipFill>
      <xdr:spPr>
        <a:xfrm>
          <a:off x="6629400" y="54054375"/>
          <a:ext cx="47625" cy="1085215"/>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110</xdr:row>
      <xdr:rowOff>261620</xdr:rowOff>
    </xdr:to>
    <xdr:pic>
      <xdr:nvPicPr>
        <xdr:cNvPr id="23486" name="Picture 1514"/>
        <xdr:cNvPicPr/>
      </xdr:nvPicPr>
      <xdr:blipFill>
        <a:blip r:embed="rId1"/>
        <a:stretch>
          <a:fillRect/>
        </a:stretch>
      </xdr:blipFill>
      <xdr:spPr>
        <a:xfrm>
          <a:off x="6629400" y="54054375"/>
          <a:ext cx="47625" cy="1118870"/>
        </a:xfrm>
        <a:prstGeom prst="rect">
          <a:avLst/>
        </a:prstGeom>
        <a:noFill/>
        <a:ln w="9525">
          <a:noFill/>
        </a:ln>
      </xdr:spPr>
    </xdr:pic>
    <xdr:clientData/>
  </xdr:twoCellAnchor>
  <xdr:twoCellAnchor editAs="oneCell">
    <xdr:from>
      <xdr:col>9</xdr:col>
      <xdr:colOff>0</xdr:colOff>
      <xdr:row>107</xdr:row>
      <xdr:rowOff>0</xdr:rowOff>
    </xdr:from>
    <xdr:to>
      <xdr:col>9</xdr:col>
      <xdr:colOff>47625</xdr:colOff>
      <xdr:row>111</xdr:row>
      <xdr:rowOff>120015</xdr:rowOff>
    </xdr:to>
    <xdr:pic>
      <xdr:nvPicPr>
        <xdr:cNvPr id="28809" name="Picture 1514"/>
        <xdr:cNvPicPr/>
      </xdr:nvPicPr>
      <xdr:blipFill>
        <a:blip r:embed="rId1"/>
        <a:stretch>
          <a:fillRect/>
        </a:stretch>
      </xdr:blipFill>
      <xdr:spPr>
        <a:xfrm>
          <a:off x="6629400" y="54054375"/>
          <a:ext cx="47625" cy="1263015"/>
        </a:xfrm>
        <a:prstGeom prst="rect">
          <a:avLst/>
        </a:prstGeom>
        <a:noFill/>
        <a:ln w="9525">
          <a:noFill/>
        </a:ln>
      </xdr:spPr>
    </xdr:pic>
    <xdr:clientData/>
  </xdr:twoCellAnchor>
  <xdr:twoCellAnchor editAs="oneCell">
    <xdr:from>
      <xdr:col>2</xdr:col>
      <xdr:colOff>447675</xdr:colOff>
      <xdr:row>108</xdr:row>
      <xdr:rowOff>0</xdr:rowOff>
    </xdr:from>
    <xdr:to>
      <xdr:col>2</xdr:col>
      <xdr:colOff>495300</xdr:colOff>
      <xdr:row>112</xdr:row>
      <xdr:rowOff>120015</xdr:rowOff>
    </xdr:to>
    <xdr:pic>
      <xdr:nvPicPr>
        <xdr:cNvPr id="32924" name="Picture 1514"/>
        <xdr:cNvPicPr/>
      </xdr:nvPicPr>
      <xdr:blipFill>
        <a:blip r:embed="rId1"/>
        <a:stretch>
          <a:fillRect/>
        </a:stretch>
      </xdr:blipFill>
      <xdr:spPr>
        <a:xfrm>
          <a:off x="1543050" y="54340125"/>
          <a:ext cx="47625" cy="1263015"/>
        </a:xfrm>
        <a:prstGeom prst="rect">
          <a:avLst/>
        </a:prstGeom>
        <a:noFill/>
        <a:ln w="9525">
          <a:noFill/>
        </a:ln>
      </xdr:spPr>
    </xdr:pic>
    <xdr:clientData/>
  </xdr:twoCellAnchor>
  <xdr:twoCellAnchor editAs="oneCell">
    <xdr:from>
      <xdr:col>2</xdr:col>
      <xdr:colOff>436880</xdr:colOff>
      <xdr:row>108</xdr:row>
      <xdr:rowOff>0</xdr:rowOff>
    </xdr:from>
    <xdr:to>
      <xdr:col>2</xdr:col>
      <xdr:colOff>484505</xdr:colOff>
      <xdr:row>112</xdr:row>
      <xdr:rowOff>120015</xdr:rowOff>
    </xdr:to>
    <xdr:pic>
      <xdr:nvPicPr>
        <xdr:cNvPr id="32940" name="Picture 1514"/>
        <xdr:cNvPicPr/>
      </xdr:nvPicPr>
      <xdr:blipFill>
        <a:blip r:embed="rId1"/>
        <a:stretch>
          <a:fillRect/>
        </a:stretch>
      </xdr:blipFill>
      <xdr:spPr>
        <a:xfrm>
          <a:off x="1532255" y="54340125"/>
          <a:ext cx="47625" cy="1263015"/>
        </a:xfrm>
        <a:prstGeom prst="rect">
          <a:avLst/>
        </a:prstGeom>
        <a:noFill/>
        <a:ln w="9525">
          <a:noFill/>
        </a:ln>
      </xdr:spPr>
    </xdr:pic>
    <xdr:clientData/>
  </xdr:twoCellAnchor>
  <xdr:twoCellAnchor editAs="oneCell">
    <xdr:from>
      <xdr:col>2</xdr:col>
      <xdr:colOff>447675</xdr:colOff>
      <xdr:row>108</xdr:row>
      <xdr:rowOff>0</xdr:rowOff>
    </xdr:from>
    <xdr:to>
      <xdr:col>2</xdr:col>
      <xdr:colOff>495935</xdr:colOff>
      <xdr:row>112</xdr:row>
      <xdr:rowOff>120015</xdr:rowOff>
    </xdr:to>
    <xdr:pic>
      <xdr:nvPicPr>
        <xdr:cNvPr id="32957" name="Picture 1514"/>
        <xdr:cNvPicPr/>
      </xdr:nvPicPr>
      <xdr:blipFill>
        <a:blip r:embed="rId1"/>
        <a:stretch>
          <a:fillRect/>
        </a:stretch>
      </xdr:blipFill>
      <xdr:spPr>
        <a:xfrm>
          <a:off x="1543050" y="54340125"/>
          <a:ext cx="48260" cy="1263015"/>
        </a:xfrm>
        <a:prstGeom prst="rect">
          <a:avLst/>
        </a:prstGeom>
        <a:noFill/>
        <a:ln w="9525">
          <a:noFill/>
        </a:ln>
      </xdr:spPr>
    </xdr:pic>
    <xdr:clientData/>
  </xdr:twoCellAnchor>
  <xdr:twoCellAnchor editAs="oneCell">
    <xdr:from>
      <xdr:col>2</xdr:col>
      <xdr:colOff>447675</xdr:colOff>
      <xdr:row>97</xdr:row>
      <xdr:rowOff>0</xdr:rowOff>
    </xdr:from>
    <xdr:to>
      <xdr:col>2</xdr:col>
      <xdr:colOff>495300</xdr:colOff>
      <xdr:row>99</xdr:row>
      <xdr:rowOff>262890</xdr:rowOff>
    </xdr:to>
    <xdr:pic>
      <xdr:nvPicPr>
        <xdr:cNvPr id="32973" name="Picture 1514"/>
        <xdr:cNvPicPr/>
      </xdr:nvPicPr>
      <xdr:blipFill>
        <a:blip r:embed="rId1"/>
        <a:stretch>
          <a:fillRect/>
        </a:stretch>
      </xdr:blipFill>
      <xdr:spPr>
        <a:xfrm>
          <a:off x="1543050" y="49482375"/>
          <a:ext cx="47625" cy="1263015"/>
        </a:xfrm>
        <a:prstGeom prst="rect">
          <a:avLst/>
        </a:prstGeom>
        <a:noFill/>
        <a:ln w="9525">
          <a:noFill/>
        </a:ln>
      </xdr:spPr>
    </xdr:pic>
    <xdr:clientData/>
  </xdr:twoCellAnchor>
  <xdr:twoCellAnchor editAs="oneCell">
    <xdr:from>
      <xdr:col>2</xdr:col>
      <xdr:colOff>436880</xdr:colOff>
      <xdr:row>97</xdr:row>
      <xdr:rowOff>0</xdr:rowOff>
    </xdr:from>
    <xdr:to>
      <xdr:col>2</xdr:col>
      <xdr:colOff>484505</xdr:colOff>
      <xdr:row>99</xdr:row>
      <xdr:rowOff>262890</xdr:rowOff>
    </xdr:to>
    <xdr:pic>
      <xdr:nvPicPr>
        <xdr:cNvPr id="32989" name="Picture 1514"/>
        <xdr:cNvPicPr/>
      </xdr:nvPicPr>
      <xdr:blipFill>
        <a:blip r:embed="rId1"/>
        <a:stretch>
          <a:fillRect/>
        </a:stretch>
      </xdr:blipFill>
      <xdr:spPr>
        <a:xfrm>
          <a:off x="1532255" y="49482375"/>
          <a:ext cx="47625" cy="1263015"/>
        </a:xfrm>
        <a:prstGeom prst="rect">
          <a:avLst/>
        </a:prstGeom>
        <a:noFill/>
        <a:ln w="9525">
          <a:noFill/>
        </a:ln>
      </xdr:spPr>
    </xdr:pic>
    <xdr:clientData/>
  </xdr:twoCellAnchor>
  <xdr:twoCellAnchor editAs="oneCell">
    <xdr:from>
      <xdr:col>2</xdr:col>
      <xdr:colOff>447675</xdr:colOff>
      <xdr:row>98</xdr:row>
      <xdr:rowOff>0</xdr:rowOff>
    </xdr:from>
    <xdr:to>
      <xdr:col>2</xdr:col>
      <xdr:colOff>495300</xdr:colOff>
      <xdr:row>101</xdr:row>
      <xdr:rowOff>120015</xdr:rowOff>
    </xdr:to>
    <xdr:pic>
      <xdr:nvPicPr>
        <xdr:cNvPr id="32990" name="Picture 1514"/>
        <xdr:cNvPicPr/>
      </xdr:nvPicPr>
      <xdr:blipFill>
        <a:blip r:embed="rId1"/>
        <a:stretch>
          <a:fillRect/>
        </a:stretch>
      </xdr:blipFill>
      <xdr:spPr>
        <a:xfrm>
          <a:off x="1543050" y="49911000"/>
          <a:ext cx="47625" cy="1263015"/>
        </a:xfrm>
        <a:prstGeom prst="rect">
          <a:avLst/>
        </a:prstGeom>
        <a:noFill/>
        <a:ln w="9525">
          <a:noFill/>
        </a:ln>
      </xdr:spPr>
    </xdr:pic>
    <xdr:clientData/>
  </xdr:twoCellAnchor>
  <xdr:twoCellAnchor editAs="oneCell">
    <xdr:from>
      <xdr:col>2</xdr:col>
      <xdr:colOff>447675</xdr:colOff>
      <xdr:row>83</xdr:row>
      <xdr:rowOff>0</xdr:rowOff>
    </xdr:from>
    <xdr:to>
      <xdr:col>2</xdr:col>
      <xdr:colOff>495300</xdr:colOff>
      <xdr:row>86</xdr:row>
      <xdr:rowOff>405765</xdr:rowOff>
    </xdr:to>
    <xdr:pic>
      <xdr:nvPicPr>
        <xdr:cNvPr id="32998" name="Picture 1514"/>
        <xdr:cNvPicPr/>
      </xdr:nvPicPr>
      <xdr:blipFill>
        <a:blip r:embed="rId1"/>
        <a:stretch>
          <a:fillRect/>
        </a:stretch>
      </xdr:blipFill>
      <xdr:spPr>
        <a:xfrm>
          <a:off x="1543050" y="42624375"/>
          <a:ext cx="47625" cy="1263015"/>
        </a:xfrm>
        <a:prstGeom prst="rect">
          <a:avLst/>
        </a:prstGeom>
        <a:noFill/>
        <a:ln w="9525">
          <a:noFill/>
        </a:ln>
      </xdr:spPr>
    </xdr:pic>
    <xdr:clientData/>
  </xdr:twoCellAnchor>
  <xdr:twoCellAnchor editAs="oneCell">
    <xdr:from>
      <xdr:col>2</xdr:col>
      <xdr:colOff>447675</xdr:colOff>
      <xdr:row>93</xdr:row>
      <xdr:rowOff>0</xdr:rowOff>
    </xdr:from>
    <xdr:to>
      <xdr:col>2</xdr:col>
      <xdr:colOff>495935</xdr:colOff>
      <xdr:row>93</xdr:row>
      <xdr:rowOff>1263015</xdr:rowOff>
    </xdr:to>
    <xdr:pic>
      <xdr:nvPicPr>
        <xdr:cNvPr id="33006" name="Picture 1514"/>
        <xdr:cNvPicPr/>
      </xdr:nvPicPr>
      <xdr:blipFill>
        <a:blip r:embed="rId1"/>
        <a:stretch>
          <a:fillRect/>
        </a:stretch>
      </xdr:blipFill>
      <xdr:spPr>
        <a:xfrm>
          <a:off x="1543050" y="46624875"/>
          <a:ext cx="48260" cy="1263015"/>
        </a:xfrm>
        <a:prstGeom prst="rect">
          <a:avLst/>
        </a:prstGeom>
        <a:noFill/>
        <a:ln w="9525">
          <a:noFill/>
        </a:ln>
      </xdr:spPr>
    </xdr:pic>
    <xdr:clientData/>
  </xdr:twoCellAnchor>
  <xdr:twoCellAnchor editAs="oneCell">
    <xdr:from>
      <xdr:col>2</xdr:col>
      <xdr:colOff>447675</xdr:colOff>
      <xdr:row>87</xdr:row>
      <xdr:rowOff>0</xdr:rowOff>
    </xdr:from>
    <xdr:to>
      <xdr:col>2</xdr:col>
      <xdr:colOff>495300</xdr:colOff>
      <xdr:row>91</xdr:row>
      <xdr:rowOff>120015</xdr:rowOff>
    </xdr:to>
    <xdr:pic>
      <xdr:nvPicPr>
        <xdr:cNvPr id="33014" name="Picture 1514"/>
        <xdr:cNvPicPr/>
      </xdr:nvPicPr>
      <xdr:blipFill>
        <a:blip r:embed="rId1"/>
        <a:stretch>
          <a:fillRect/>
        </a:stretch>
      </xdr:blipFill>
      <xdr:spPr>
        <a:xfrm>
          <a:off x="1543050" y="43910250"/>
          <a:ext cx="47625" cy="1263015"/>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1253490</xdr:rowOff>
    </xdr:to>
    <xdr:pic>
      <xdr:nvPicPr>
        <xdr:cNvPr id="33022" name="Picture 1514"/>
        <xdr:cNvPicPr/>
      </xdr:nvPicPr>
      <xdr:blipFill>
        <a:blip r:embed="rId1"/>
        <a:stretch>
          <a:fillRect/>
        </a:stretch>
      </xdr:blipFill>
      <xdr:spPr>
        <a:xfrm>
          <a:off x="6629400" y="45053250"/>
          <a:ext cx="47625" cy="1253490"/>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948690</xdr:rowOff>
    </xdr:to>
    <xdr:pic>
      <xdr:nvPicPr>
        <xdr:cNvPr id="33448" name="Picture 1514"/>
        <xdr:cNvPicPr/>
      </xdr:nvPicPr>
      <xdr:blipFill>
        <a:blip r:embed="rId1"/>
        <a:stretch>
          <a:fillRect/>
        </a:stretch>
      </xdr:blipFill>
      <xdr:spPr>
        <a:xfrm>
          <a:off x="6629400" y="45053250"/>
          <a:ext cx="47625" cy="948690"/>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1261745</xdr:rowOff>
    </xdr:to>
    <xdr:pic>
      <xdr:nvPicPr>
        <xdr:cNvPr id="33519" name="Picture 1514"/>
        <xdr:cNvPicPr/>
      </xdr:nvPicPr>
      <xdr:blipFill>
        <a:blip r:embed="rId1"/>
        <a:stretch>
          <a:fillRect/>
        </a:stretch>
      </xdr:blipFill>
      <xdr:spPr>
        <a:xfrm>
          <a:off x="6629400" y="45053250"/>
          <a:ext cx="47625" cy="1261745"/>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1091565</xdr:rowOff>
    </xdr:to>
    <xdr:pic>
      <xdr:nvPicPr>
        <xdr:cNvPr id="33555" name="Picture 1514"/>
        <xdr:cNvPicPr/>
      </xdr:nvPicPr>
      <xdr:blipFill>
        <a:blip r:embed="rId1"/>
        <a:stretch>
          <a:fillRect/>
        </a:stretch>
      </xdr:blipFill>
      <xdr:spPr>
        <a:xfrm>
          <a:off x="6629400" y="45053250"/>
          <a:ext cx="47625" cy="1091565"/>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1255395</xdr:rowOff>
    </xdr:to>
    <xdr:pic>
      <xdr:nvPicPr>
        <xdr:cNvPr id="33627" name="Picture 1514"/>
        <xdr:cNvPicPr/>
      </xdr:nvPicPr>
      <xdr:blipFill>
        <a:blip r:embed="rId1"/>
        <a:stretch>
          <a:fillRect/>
        </a:stretch>
      </xdr:blipFill>
      <xdr:spPr>
        <a:xfrm>
          <a:off x="6629400" y="45053250"/>
          <a:ext cx="47625" cy="1255395"/>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1085215</xdr:rowOff>
    </xdr:to>
    <xdr:pic>
      <xdr:nvPicPr>
        <xdr:cNvPr id="33663" name="Picture 1514"/>
        <xdr:cNvPicPr/>
      </xdr:nvPicPr>
      <xdr:blipFill>
        <a:blip r:embed="rId1"/>
        <a:stretch>
          <a:fillRect/>
        </a:stretch>
      </xdr:blipFill>
      <xdr:spPr>
        <a:xfrm>
          <a:off x="6629400" y="45053250"/>
          <a:ext cx="47625" cy="1085215"/>
        </a:xfrm>
        <a:prstGeom prst="rect">
          <a:avLst/>
        </a:prstGeom>
        <a:noFill/>
        <a:ln w="9525">
          <a:noFill/>
        </a:ln>
      </xdr:spPr>
    </xdr:pic>
    <xdr:clientData/>
  </xdr:twoCellAnchor>
  <xdr:twoCellAnchor editAs="oneCell">
    <xdr:from>
      <xdr:col>9</xdr:col>
      <xdr:colOff>0</xdr:colOff>
      <xdr:row>91</xdr:row>
      <xdr:rowOff>0</xdr:rowOff>
    </xdr:from>
    <xdr:to>
      <xdr:col>9</xdr:col>
      <xdr:colOff>47625</xdr:colOff>
      <xdr:row>91</xdr:row>
      <xdr:rowOff>1118870</xdr:rowOff>
    </xdr:to>
    <xdr:pic>
      <xdr:nvPicPr>
        <xdr:cNvPr id="33915" name="Picture 1514"/>
        <xdr:cNvPicPr/>
      </xdr:nvPicPr>
      <xdr:blipFill>
        <a:blip r:embed="rId1"/>
        <a:stretch>
          <a:fillRect/>
        </a:stretch>
      </xdr:blipFill>
      <xdr:spPr>
        <a:xfrm>
          <a:off x="6629400" y="45053250"/>
          <a:ext cx="47625" cy="1118870"/>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967740</xdr:rowOff>
    </xdr:to>
    <xdr:pic>
      <xdr:nvPicPr>
        <xdr:cNvPr id="36130" name="Picture 1514"/>
        <xdr:cNvPicPr/>
      </xdr:nvPicPr>
      <xdr:blipFill>
        <a:blip r:embed="rId1"/>
        <a:stretch>
          <a:fillRect/>
        </a:stretch>
      </xdr:blipFill>
      <xdr:spPr>
        <a:xfrm>
          <a:off x="6629400" y="46339125"/>
          <a:ext cx="47625" cy="1253490"/>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662940</xdr:rowOff>
    </xdr:to>
    <xdr:pic>
      <xdr:nvPicPr>
        <xdr:cNvPr id="36556" name="Picture 1514"/>
        <xdr:cNvPicPr/>
      </xdr:nvPicPr>
      <xdr:blipFill>
        <a:blip r:embed="rId1"/>
        <a:stretch>
          <a:fillRect/>
        </a:stretch>
      </xdr:blipFill>
      <xdr:spPr>
        <a:xfrm>
          <a:off x="6629400" y="46339125"/>
          <a:ext cx="47625" cy="948690"/>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975995</xdr:rowOff>
    </xdr:to>
    <xdr:pic>
      <xdr:nvPicPr>
        <xdr:cNvPr id="36627" name="Picture 1514"/>
        <xdr:cNvPicPr/>
      </xdr:nvPicPr>
      <xdr:blipFill>
        <a:blip r:embed="rId1"/>
        <a:stretch>
          <a:fillRect/>
        </a:stretch>
      </xdr:blipFill>
      <xdr:spPr>
        <a:xfrm>
          <a:off x="6629400" y="46339125"/>
          <a:ext cx="47625" cy="1261745"/>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805815</xdr:rowOff>
    </xdr:to>
    <xdr:pic>
      <xdr:nvPicPr>
        <xdr:cNvPr id="36663" name="Picture 1514"/>
        <xdr:cNvPicPr/>
      </xdr:nvPicPr>
      <xdr:blipFill>
        <a:blip r:embed="rId1"/>
        <a:stretch>
          <a:fillRect/>
        </a:stretch>
      </xdr:blipFill>
      <xdr:spPr>
        <a:xfrm>
          <a:off x="6629400" y="46339125"/>
          <a:ext cx="47625" cy="1091565"/>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969645</xdr:rowOff>
    </xdr:to>
    <xdr:pic>
      <xdr:nvPicPr>
        <xdr:cNvPr id="36735" name="Picture 1514"/>
        <xdr:cNvPicPr/>
      </xdr:nvPicPr>
      <xdr:blipFill>
        <a:blip r:embed="rId1"/>
        <a:stretch>
          <a:fillRect/>
        </a:stretch>
      </xdr:blipFill>
      <xdr:spPr>
        <a:xfrm>
          <a:off x="6629400" y="46339125"/>
          <a:ext cx="47625" cy="1255395"/>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799465</xdr:rowOff>
    </xdr:to>
    <xdr:pic>
      <xdr:nvPicPr>
        <xdr:cNvPr id="36771" name="Picture 1514"/>
        <xdr:cNvPicPr/>
      </xdr:nvPicPr>
      <xdr:blipFill>
        <a:blip r:embed="rId1"/>
        <a:stretch>
          <a:fillRect/>
        </a:stretch>
      </xdr:blipFill>
      <xdr:spPr>
        <a:xfrm>
          <a:off x="6629400" y="46339125"/>
          <a:ext cx="47625" cy="1085215"/>
        </a:xfrm>
        <a:prstGeom prst="rect">
          <a:avLst/>
        </a:prstGeom>
        <a:noFill/>
        <a:ln w="9525">
          <a:noFill/>
        </a:ln>
      </xdr:spPr>
    </xdr:pic>
    <xdr:clientData/>
  </xdr:twoCellAnchor>
  <xdr:twoCellAnchor editAs="oneCell">
    <xdr:from>
      <xdr:col>9</xdr:col>
      <xdr:colOff>0</xdr:colOff>
      <xdr:row>92</xdr:row>
      <xdr:rowOff>0</xdr:rowOff>
    </xdr:from>
    <xdr:to>
      <xdr:col>9</xdr:col>
      <xdr:colOff>47625</xdr:colOff>
      <xdr:row>93</xdr:row>
      <xdr:rowOff>833120</xdr:rowOff>
    </xdr:to>
    <xdr:pic>
      <xdr:nvPicPr>
        <xdr:cNvPr id="37023" name="Picture 1514"/>
        <xdr:cNvPicPr/>
      </xdr:nvPicPr>
      <xdr:blipFill>
        <a:blip r:embed="rId1"/>
        <a:stretch>
          <a:fillRect/>
        </a:stretch>
      </xdr:blipFill>
      <xdr:spPr>
        <a:xfrm>
          <a:off x="6629400" y="46339125"/>
          <a:ext cx="47625" cy="1118870"/>
        </a:xfrm>
        <a:prstGeom prst="rect">
          <a:avLst/>
        </a:prstGeom>
        <a:noFill/>
        <a:ln w="9525">
          <a:noFill/>
        </a:ln>
      </xdr:spPr>
    </xdr:pic>
    <xdr:clientData/>
  </xdr:twoCellAnchor>
  <xdr:twoCellAnchor editAs="oneCell">
    <xdr:from>
      <xdr:col>9</xdr:col>
      <xdr:colOff>0</xdr:colOff>
      <xdr:row>97</xdr:row>
      <xdr:rowOff>0</xdr:rowOff>
    </xdr:from>
    <xdr:to>
      <xdr:col>9</xdr:col>
      <xdr:colOff>47625</xdr:colOff>
      <xdr:row>99</xdr:row>
      <xdr:rowOff>262890</xdr:rowOff>
    </xdr:to>
    <xdr:pic>
      <xdr:nvPicPr>
        <xdr:cNvPr id="39238" name="Picture 1514"/>
        <xdr:cNvPicPr/>
      </xdr:nvPicPr>
      <xdr:blipFill>
        <a:blip r:embed="rId1"/>
        <a:stretch>
          <a:fillRect/>
        </a:stretch>
      </xdr:blipFill>
      <xdr:spPr>
        <a:xfrm>
          <a:off x="6629400" y="49482375"/>
          <a:ext cx="47625" cy="1263015"/>
        </a:xfrm>
        <a:prstGeom prst="rect">
          <a:avLst/>
        </a:prstGeom>
        <a:noFill/>
        <a:ln w="9525">
          <a:noFill/>
        </a:ln>
      </xdr:spPr>
    </xdr:pic>
    <xdr:clientData/>
  </xdr:twoCellAnchor>
  <xdr:twoCellAnchor editAs="oneCell">
    <xdr:from>
      <xdr:col>9</xdr:col>
      <xdr:colOff>0</xdr:colOff>
      <xdr:row>83</xdr:row>
      <xdr:rowOff>0</xdr:rowOff>
    </xdr:from>
    <xdr:to>
      <xdr:col>9</xdr:col>
      <xdr:colOff>47625</xdr:colOff>
      <xdr:row>86</xdr:row>
      <xdr:rowOff>405765</xdr:rowOff>
    </xdr:to>
    <xdr:pic>
      <xdr:nvPicPr>
        <xdr:cNvPr id="40373" name="Picture 1514"/>
        <xdr:cNvPicPr/>
      </xdr:nvPicPr>
      <xdr:blipFill>
        <a:blip r:embed="rId1"/>
        <a:stretch>
          <a:fillRect/>
        </a:stretch>
      </xdr:blipFill>
      <xdr:spPr>
        <a:xfrm>
          <a:off x="6629400" y="42624375"/>
          <a:ext cx="47625" cy="1263015"/>
        </a:xfrm>
        <a:prstGeom prst="rect">
          <a:avLst/>
        </a:prstGeom>
        <a:noFill/>
        <a:ln w="9525">
          <a:noFill/>
        </a:ln>
      </xdr:spPr>
    </xdr:pic>
    <xdr:clientData/>
  </xdr:twoCellAnchor>
  <xdr:twoCellAnchor editAs="oneCell">
    <xdr:from>
      <xdr:col>9</xdr:col>
      <xdr:colOff>0</xdr:colOff>
      <xdr:row>93</xdr:row>
      <xdr:rowOff>0</xdr:rowOff>
    </xdr:from>
    <xdr:to>
      <xdr:col>9</xdr:col>
      <xdr:colOff>47625</xdr:colOff>
      <xdr:row>93</xdr:row>
      <xdr:rowOff>1263015</xdr:rowOff>
    </xdr:to>
    <xdr:pic>
      <xdr:nvPicPr>
        <xdr:cNvPr id="40941" name="Picture 1514"/>
        <xdr:cNvPicPr/>
      </xdr:nvPicPr>
      <xdr:blipFill>
        <a:blip r:embed="rId1"/>
        <a:stretch>
          <a:fillRect/>
        </a:stretch>
      </xdr:blipFill>
      <xdr:spPr>
        <a:xfrm>
          <a:off x="6629400" y="46624875"/>
          <a:ext cx="47625" cy="1263015"/>
        </a:xfrm>
        <a:prstGeom prst="rect">
          <a:avLst/>
        </a:prstGeom>
        <a:noFill/>
        <a:ln w="9525">
          <a:noFill/>
        </a:ln>
      </xdr:spPr>
    </xdr:pic>
    <xdr:clientData/>
  </xdr:twoCellAnchor>
  <xdr:twoCellAnchor editAs="oneCell">
    <xdr:from>
      <xdr:col>9</xdr:col>
      <xdr:colOff>0</xdr:colOff>
      <xdr:row>87</xdr:row>
      <xdr:rowOff>0</xdr:rowOff>
    </xdr:from>
    <xdr:to>
      <xdr:col>9</xdr:col>
      <xdr:colOff>47625</xdr:colOff>
      <xdr:row>91</xdr:row>
      <xdr:rowOff>120015</xdr:rowOff>
    </xdr:to>
    <xdr:pic>
      <xdr:nvPicPr>
        <xdr:cNvPr id="41509" name="Picture 1514"/>
        <xdr:cNvPicPr/>
      </xdr:nvPicPr>
      <xdr:blipFill>
        <a:blip r:embed="rId1"/>
        <a:stretch>
          <a:fillRect/>
        </a:stretch>
      </xdr:blipFill>
      <xdr:spPr>
        <a:xfrm>
          <a:off x="6629400" y="43910250"/>
          <a:ext cx="47625" cy="1263015"/>
        </a:xfrm>
        <a:prstGeom prst="rect">
          <a:avLst/>
        </a:prstGeom>
        <a:noFill/>
        <a:ln w="9525">
          <a:noFill/>
        </a:ln>
      </xdr:spPr>
    </xdr:pic>
    <xdr:clientData/>
  </xdr:twoCellAnchor>
  <xdr:twoCellAnchor editAs="oneCell">
    <xdr:from>
      <xdr:col>9</xdr:col>
      <xdr:colOff>0</xdr:colOff>
      <xdr:row>99</xdr:row>
      <xdr:rowOff>0</xdr:rowOff>
    </xdr:from>
    <xdr:to>
      <xdr:col>9</xdr:col>
      <xdr:colOff>47625</xdr:colOff>
      <xdr:row>102</xdr:row>
      <xdr:rowOff>253365</xdr:rowOff>
    </xdr:to>
    <xdr:pic>
      <xdr:nvPicPr>
        <xdr:cNvPr id="42075" name="Picture 1514"/>
        <xdr:cNvPicPr/>
      </xdr:nvPicPr>
      <xdr:blipFill>
        <a:blip r:embed="rId1"/>
        <a:stretch>
          <a:fillRect/>
        </a:stretch>
      </xdr:blipFill>
      <xdr:spPr>
        <a:xfrm>
          <a:off x="6629400" y="50482500"/>
          <a:ext cx="47625" cy="1253490"/>
        </a:xfrm>
        <a:prstGeom prst="rect">
          <a:avLst/>
        </a:prstGeom>
        <a:noFill/>
        <a:ln w="9525">
          <a:noFill/>
        </a:ln>
      </xdr:spPr>
    </xdr:pic>
    <xdr:clientData/>
  </xdr:twoCellAnchor>
  <xdr:twoCellAnchor editAs="oneCell">
    <xdr:from>
      <xdr:col>9</xdr:col>
      <xdr:colOff>0</xdr:colOff>
      <xdr:row>72</xdr:row>
      <xdr:rowOff>0</xdr:rowOff>
    </xdr:from>
    <xdr:to>
      <xdr:col>9</xdr:col>
      <xdr:colOff>47625</xdr:colOff>
      <xdr:row>74</xdr:row>
      <xdr:rowOff>396240</xdr:rowOff>
    </xdr:to>
    <xdr:pic>
      <xdr:nvPicPr>
        <xdr:cNvPr id="43353" name="Picture 1514"/>
        <xdr:cNvPicPr/>
      </xdr:nvPicPr>
      <xdr:blipFill>
        <a:blip r:embed="rId1"/>
        <a:stretch>
          <a:fillRect/>
        </a:stretch>
      </xdr:blipFill>
      <xdr:spPr>
        <a:xfrm>
          <a:off x="6629400" y="37338000"/>
          <a:ext cx="47625" cy="1253490"/>
        </a:xfrm>
        <a:prstGeom prst="rect">
          <a:avLst/>
        </a:prstGeom>
        <a:noFill/>
        <a:ln w="9525">
          <a:noFill/>
        </a:ln>
      </xdr:spPr>
    </xdr:pic>
    <xdr:clientData/>
  </xdr:twoCellAnchor>
  <xdr:twoCellAnchor editAs="oneCell">
    <xdr:from>
      <xdr:col>9</xdr:col>
      <xdr:colOff>0</xdr:colOff>
      <xdr:row>73</xdr:row>
      <xdr:rowOff>0</xdr:rowOff>
    </xdr:from>
    <xdr:to>
      <xdr:col>9</xdr:col>
      <xdr:colOff>47625</xdr:colOff>
      <xdr:row>75</xdr:row>
      <xdr:rowOff>253365</xdr:rowOff>
    </xdr:to>
    <xdr:pic>
      <xdr:nvPicPr>
        <xdr:cNvPr id="43637" name="Picture 1514"/>
        <xdr:cNvPicPr/>
      </xdr:nvPicPr>
      <xdr:blipFill>
        <a:blip r:embed="rId1"/>
        <a:stretch>
          <a:fillRect/>
        </a:stretch>
      </xdr:blipFill>
      <xdr:spPr>
        <a:xfrm>
          <a:off x="6629400" y="37766625"/>
          <a:ext cx="47625" cy="1253490"/>
        </a:xfrm>
        <a:prstGeom prst="rect">
          <a:avLst/>
        </a:prstGeom>
        <a:noFill/>
        <a:ln w="9525">
          <a:noFill/>
        </a:ln>
      </xdr:spPr>
    </xdr:pic>
    <xdr:clientData/>
  </xdr:twoCellAnchor>
  <xdr:twoCellAnchor>
    <xdr:from>
      <xdr:col>9</xdr:col>
      <xdr:colOff>0</xdr:colOff>
      <xdr:row>109</xdr:row>
      <xdr:rowOff>0</xdr:rowOff>
    </xdr:from>
    <xdr:to>
      <xdr:col>9</xdr:col>
      <xdr:colOff>47567</xdr:colOff>
      <xdr:row>109</xdr:row>
      <xdr:rowOff>253960</xdr:rowOff>
    </xdr:to>
    <xdr:pic>
      <xdr:nvPicPr>
        <xdr:cNvPr id="44631" name="Picture 1514" descr=" "/>
        <xdr:cNvPicPr/>
      </xdr:nvPicPr>
      <xdr:blipFill>
        <a:blip r:embed="rId1"/>
        <a:srcRect/>
        <a:stretch>
          <a:fillRect/>
        </a:stretch>
      </xdr:blipFill>
      <xdr:spPr>
        <a:xfrm>
          <a:off x="6629400" y="54625875"/>
          <a:ext cx="46990" cy="253365"/>
        </a:xfrm>
        <a:prstGeom prst="rect">
          <a:avLst/>
        </a:prstGeom>
        <a:noFill/>
        <a:ln w="9525" cap="flat" cmpd="sng">
          <a:noFill/>
          <a:prstDash val="solid"/>
          <a:miter/>
        </a:ln>
        <a:effectLst/>
      </xdr:spPr>
    </xdr:pic>
    <xdr:clientData/>
  </xdr:twoCellAnchor>
  <xdr:twoCellAnchor>
    <xdr:from>
      <xdr:col>9</xdr:col>
      <xdr:colOff>0</xdr:colOff>
      <xdr:row>109</xdr:row>
      <xdr:rowOff>0</xdr:rowOff>
    </xdr:from>
    <xdr:to>
      <xdr:col>9</xdr:col>
      <xdr:colOff>47567</xdr:colOff>
      <xdr:row>109</xdr:row>
      <xdr:rowOff>88403</xdr:rowOff>
    </xdr:to>
    <xdr:pic>
      <xdr:nvPicPr>
        <xdr:cNvPr id="44667" name="Picture 1514" descr=" "/>
        <xdr:cNvPicPr/>
      </xdr:nvPicPr>
      <xdr:blipFill>
        <a:blip r:embed="rId1"/>
        <a:srcRect/>
        <a:stretch>
          <a:fillRect/>
        </a:stretch>
      </xdr:blipFill>
      <xdr:spPr>
        <a:xfrm>
          <a:off x="6629400" y="54625875"/>
          <a:ext cx="46990" cy="88265"/>
        </a:xfrm>
        <a:prstGeom prst="rect">
          <a:avLst/>
        </a:prstGeom>
        <a:noFill/>
        <a:ln w="9525" cap="flat" cmpd="sng">
          <a:noFill/>
          <a:prstDash val="solid"/>
          <a:miter/>
        </a:ln>
        <a:effectLst/>
      </xdr:spPr>
    </xdr:pic>
    <xdr:clientData/>
  </xdr:twoCellAnchor>
  <xdr:twoCellAnchor>
    <xdr:from>
      <xdr:col>9</xdr:col>
      <xdr:colOff>0</xdr:colOff>
      <xdr:row>109</xdr:row>
      <xdr:rowOff>0</xdr:rowOff>
    </xdr:from>
    <xdr:to>
      <xdr:col>9</xdr:col>
      <xdr:colOff>47567</xdr:colOff>
      <xdr:row>109</xdr:row>
      <xdr:rowOff>392191</xdr:rowOff>
    </xdr:to>
    <xdr:pic>
      <xdr:nvPicPr>
        <xdr:cNvPr id="44739" name="Picture 1514" descr=" "/>
        <xdr:cNvPicPr/>
      </xdr:nvPicPr>
      <xdr:blipFill>
        <a:blip r:embed="rId1"/>
        <a:srcRect/>
        <a:stretch>
          <a:fillRect/>
        </a:stretch>
      </xdr:blipFill>
      <xdr:spPr>
        <a:xfrm>
          <a:off x="6629400" y="54625875"/>
          <a:ext cx="46990" cy="285750"/>
        </a:xfrm>
        <a:prstGeom prst="rect">
          <a:avLst/>
        </a:prstGeom>
        <a:noFill/>
        <a:ln w="9525" cap="flat" cmpd="sng">
          <a:noFill/>
          <a:prstDash val="solid"/>
          <a:miter/>
        </a:ln>
        <a:effectLst/>
      </xdr:spPr>
    </xdr:pic>
    <xdr:clientData/>
  </xdr:twoCellAnchor>
  <xdr:twoCellAnchor>
    <xdr:from>
      <xdr:col>9</xdr:col>
      <xdr:colOff>0</xdr:colOff>
      <xdr:row>109</xdr:row>
      <xdr:rowOff>0</xdr:rowOff>
    </xdr:from>
    <xdr:to>
      <xdr:col>9</xdr:col>
      <xdr:colOff>47567</xdr:colOff>
      <xdr:row>109</xdr:row>
      <xdr:rowOff>215384</xdr:rowOff>
    </xdr:to>
    <xdr:pic>
      <xdr:nvPicPr>
        <xdr:cNvPr id="44775" name="Picture 1514" descr=" "/>
        <xdr:cNvPicPr/>
      </xdr:nvPicPr>
      <xdr:blipFill>
        <a:blip r:embed="rId1"/>
        <a:srcRect/>
        <a:stretch>
          <a:fillRect/>
        </a:stretch>
      </xdr:blipFill>
      <xdr:spPr>
        <a:xfrm>
          <a:off x="6629400" y="54625875"/>
          <a:ext cx="46990" cy="215265"/>
        </a:xfrm>
        <a:prstGeom prst="rect">
          <a:avLst/>
        </a:prstGeom>
        <a:noFill/>
        <a:ln w="9525" cap="flat" cmpd="sng">
          <a:noFill/>
          <a:prstDash val="solid"/>
          <a:miter/>
        </a:ln>
        <a:effectLst/>
      </xdr:spPr>
    </xdr:pic>
    <xdr:clientData/>
  </xdr:twoCellAnchor>
  <xdr:twoCellAnchor>
    <xdr:from>
      <xdr:col>9</xdr:col>
      <xdr:colOff>0</xdr:colOff>
      <xdr:row>109</xdr:row>
      <xdr:rowOff>0</xdr:rowOff>
    </xdr:from>
    <xdr:to>
      <xdr:col>9</xdr:col>
      <xdr:colOff>47567</xdr:colOff>
      <xdr:row>109</xdr:row>
      <xdr:rowOff>228242</xdr:rowOff>
    </xdr:to>
    <xdr:pic>
      <xdr:nvPicPr>
        <xdr:cNvPr id="44883" name="Picture 1514" descr=" "/>
        <xdr:cNvPicPr/>
      </xdr:nvPicPr>
      <xdr:blipFill>
        <a:blip r:embed="rId1"/>
        <a:srcRect/>
        <a:stretch>
          <a:fillRect/>
        </a:stretch>
      </xdr:blipFill>
      <xdr:spPr>
        <a:xfrm>
          <a:off x="6629400" y="54625875"/>
          <a:ext cx="46990" cy="227965"/>
        </a:xfrm>
        <a:prstGeom prst="rect">
          <a:avLst/>
        </a:prstGeom>
        <a:noFill/>
        <a:ln w="9525" cap="flat" cmpd="sng">
          <a:noFill/>
          <a:prstDash val="solid"/>
          <a:miter/>
        </a:ln>
        <a:effectLst/>
      </xdr:spPr>
    </xdr:pic>
    <xdr:clientData/>
  </xdr:twoCellAnchor>
  <xdr:twoCellAnchor>
    <xdr:from>
      <xdr:col>8</xdr:col>
      <xdr:colOff>711172</xdr:colOff>
      <xdr:row>109</xdr:row>
      <xdr:rowOff>0</xdr:rowOff>
    </xdr:from>
    <xdr:to>
      <xdr:col>9</xdr:col>
      <xdr:colOff>38053</xdr:colOff>
      <xdr:row>109</xdr:row>
      <xdr:rowOff>88403</xdr:rowOff>
    </xdr:to>
    <xdr:pic>
      <xdr:nvPicPr>
        <xdr:cNvPr id="45134" name="Picture 1514" descr=" "/>
        <xdr:cNvPicPr/>
      </xdr:nvPicPr>
      <xdr:blipFill>
        <a:blip r:embed="rId1"/>
        <a:srcRect/>
        <a:stretch>
          <a:fillRect/>
        </a:stretch>
      </xdr:blipFill>
      <xdr:spPr>
        <a:xfrm>
          <a:off x="6629400" y="54625875"/>
          <a:ext cx="37465" cy="88265"/>
        </a:xfrm>
        <a:prstGeom prst="rect">
          <a:avLst/>
        </a:prstGeom>
        <a:noFill/>
        <a:ln w="9525" cap="flat" cmpd="sng">
          <a:noFill/>
          <a:prstDash val="solid"/>
          <a:miter/>
        </a:ln>
        <a:effectLst/>
      </xdr:spPr>
    </xdr:pic>
    <xdr:clientData/>
  </xdr:twoCellAnchor>
  <xdr:twoCellAnchor editAs="oneCell">
    <xdr:from>
      <xdr:col>9</xdr:col>
      <xdr:colOff>0</xdr:colOff>
      <xdr:row>112</xdr:row>
      <xdr:rowOff>0</xdr:rowOff>
    </xdr:from>
    <xdr:to>
      <xdr:col>9</xdr:col>
      <xdr:colOff>46990</xdr:colOff>
      <xdr:row>120</xdr:row>
      <xdr:rowOff>310515</xdr:rowOff>
    </xdr:to>
    <xdr:pic>
      <xdr:nvPicPr>
        <xdr:cNvPr id="3" name="Picture 1514" descr=" "/>
        <xdr:cNvPicPr/>
      </xdr:nvPicPr>
      <xdr:blipFill>
        <a:blip r:embed="rId1"/>
        <a:srcRect/>
        <a:stretch>
          <a:fillRect/>
        </a:stretch>
      </xdr:blipFill>
      <xdr:spPr>
        <a:xfrm>
          <a:off x="6629400" y="55483125"/>
          <a:ext cx="46990" cy="5454015"/>
        </a:xfrm>
        <a:prstGeom prst="rect">
          <a:avLst/>
        </a:prstGeom>
        <a:noFill/>
        <a:ln w="9525" cap="flat" cmpd="sng">
          <a:noFill/>
          <a:prstDash val="solid"/>
          <a:miter/>
        </a:ln>
        <a:effectLst/>
      </xdr:spPr>
    </xdr:pic>
    <xdr:clientData/>
  </xdr:twoCellAnchor>
  <xdr:twoCellAnchor>
    <xdr:from>
      <xdr:col>9</xdr:col>
      <xdr:colOff>0</xdr:colOff>
      <xdr:row>112</xdr:row>
      <xdr:rowOff>0</xdr:rowOff>
    </xdr:from>
    <xdr:to>
      <xdr:col>9</xdr:col>
      <xdr:colOff>47567</xdr:colOff>
      <xdr:row>113</xdr:row>
      <xdr:rowOff>88403</xdr:rowOff>
    </xdr:to>
    <xdr:pic>
      <xdr:nvPicPr>
        <xdr:cNvPr id="4" name="Picture 1514" descr=" "/>
        <xdr:cNvPicPr/>
      </xdr:nvPicPr>
      <xdr:blipFill>
        <a:blip r:embed="rId1"/>
        <a:srcRect/>
        <a:stretch>
          <a:fillRect/>
        </a:stretch>
      </xdr:blipFill>
      <xdr:spPr>
        <a:xfrm>
          <a:off x="6629400" y="55483125"/>
          <a:ext cx="46990" cy="516890"/>
        </a:xfrm>
        <a:prstGeom prst="rect">
          <a:avLst/>
        </a:prstGeom>
        <a:noFill/>
        <a:ln w="9525" cap="flat" cmpd="sng">
          <a:noFill/>
          <a:prstDash val="solid"/>
          <a:miter/>
        </a:ln>
        <a:effectLst/>
      </xdr:spPr>
    </xdr:pic>
    <xdr:clientData/>
  </xdr:twoCellAnchor>
  <xdr:twoCellAnchor>
    <xdr:from>
      <xdr:col>9</xdr:col>
      <xdr:colOff>0</xdr:colOff>
      <xdr:row>112</xdr:row>
      <xdr:rowOff>0</xdr:rowOff>
    </xdr:from>
    <xdr:to>
      <xdr:col>9</xdr:col>
      <xdr:colOff>47567</xdr:colOff>
      <xdr:row>113</xdr:row>
      <xdr:rowOff>392191</xdr:rowOff>
    </xdr:to>
    <xdr:pic>
      <xdr:nvPicPr>
        <xdr:cNvPr id="5" name="Picture 1514" descr=" "/>
        <xdr:cNvPicPr/>
      </xdr:nvPicPr>
      <xdr:blipFill>
        <a:blip r:embed="rId1"/>
        <a:srcRect/>
        <a:stretch>
          <a:fillRect/>
        </a:stretch>
      </xdr:blipFill>
      <xdr:spPr>
        <a:xfrm>
          <a:off x="6629400" y="55483125"/>
          <a:ext cx="46990" cy="820420"/>
        </a:xfrm>
        <a:prstGeom prst="rect">
          <a:avLst/>
        </a:prstGeom>
        <a:noFill/>
        <a:ln w="9525" cap="flat" cmpd="sng">
          <a:noFill/>
          <a:prstDash val="solid"/>
          <a:miter/>
        </a:ln>
        <a:effectLst/>
      </xdr:spPr>
    </xdr:pic>
    <xdr:clientData/>
  </xdr:twoCellAnchor>
  <xdr:twoCellAnchor>
    <xdr:from>
      <xdr:col>9</xdr:col>
      <xdr:colOff>0</xdr:colOff>
      <xdr:row>112</xdr:row>
      <xdr:rowOff>0</xdr:rowOff>
    </xdr:from>
    <xdr:to>
      <xdr:col>9</xdr:col>
      <xdr:colOff>47567</xdr:colOff>
      <xdr:row>113</xdr:row>
      <xdr:rowOff>215384</xdr:rowOff>
    </xdr:to>
    <xdr:pic>
      <xdr:nvPicPr>
        <xdr:cNvPr id="6" name="Picture 1514" descr=" "/>
        <xdr:cNvPicPr/>
      </xdr:nvPicPr>
      <xdr:blipFill>
        <a:blip r:embed="rId1"/>
        <a:srcRect/>
        <a:stretch>
          <a:fillRect/>
        </a:stretch>
      </xdr:blipFill>
      <xdr:spPr>
        <a:xfrm>
          <a:off x="6629400" y="55483125"/>
          <a:ext cx="46990" cy="643890"/>
        </a:xfrm>
        <a:prstGeom prst="rect">
          <a:avLst/>
        </a:prstGeom>
        <a:noFill/>
        <a:ln w="9525" cap="flat" cmpd="sng">
          <a:noFill/>
          <a:prstDash val="solid"/>
          <a:miter/>
        </a:ln>
        <a:effectLst/>
      </xdr:spPr>
    </xdr:pic>
    <xdr:clientData/>
  </xdr:twoCellAnchor>
  <xdr:twoCellAnchor>
    <xdr:from>
      <xdr:col>9</xdr:col>
      <xdr:colOff>0</xdr:colOff>
      <xdr:row>112</xdr:row>
      <xdr:rowOff>0</xdr:rowOff>
    </xdr:from>
    <xdr:to>
      <xdr:col>9</xdr:col>
      <xdr:colOff>47567</xdr:colOff>
      <xdr:row>113</xdr:row>
      <xdr:rowOff>228242</xdr:rowOff>
    </xdr:to>
    <xdr:pic>
      <xdr:nvPicPr>
        <xdr:cNvPr id="7" name="Picture 1514" descr=" "/>
        <xdr:cNvPicPr/>
      </xdr:nvPicPr>
      <xdr:blipFill>
        <a:blip r:embed="rId1"/>
        <a:srcRect/>
        <a:stretch>
          <a:fillRect/>
        </a:stretch>
      </xdr:blipFill>
      <xdr:spPr>
        <a:xfrm>
          <a:off x="6629400" y="55483125"/>
          <a:ext cx="46990" cy="656590"/>
        </a:xfrm>
        <a:prstGeom prst="rect">
          <a:avLst/>
        </a:prstGeom>
        <a:noFill/>
        <a:ln w="9525" cap="flat" cmpd="sng">
          <a:noFill/>
          <a:prstDash val="solid"/>
          <a:miter/>
        </a:ln>
        <a:effectLst/>
      </xdr:spPr>
    </xdr:pic>
    <xdr:clientData/>
  </xdr:twoCellAnchor>
  <xdr:twoCellAnchor>
    <xdr:from>
      <xdr:col>8</xdr:col>
      <xdr:colOff>711172</xdr:colOff>
      <xdr:row>112</xdr:row>
      <xdr:rowOff>0</xdr:rowOff>
    </xdr:from>
    <xdr:to>
      <xdr:col>9</xdr:col>
      <xdr:colOff>38053</xdr:colOff>
      <xdr:row>113</xdr:row>
      <xdr:rowOff>88403</xdr:rowOff>
    </xdr:to>
    <xdr:pic>
      <xdr:nvPicPr>
        <xdr:cNvPr id="8" name="Picture 1514" descr=" "/>
        <xdr:cNvPicPr/>
      </xdr:nvPicPr>
      <xdr:blipFill>
        <a:blip r:embed="rId1"/>
        <a:srcRect/>
        <a:stretch>
          <a:fillRect/>
        </a:stretch>
      </xdr:blipFill>
      <xdr:spPr>
        <a:xfrm>
          <a:off x="6629400" y="55483125"/>
          <a:ext cx="37465" cy="516890"/>
        </a:xfrm>
        <a:prstGeom prst="rect">
          <a:avLst/>
        </a:prstGeom>
        <a:noFill/>
        <a:ln w="9525" cap="flat" cmpd="sng">
          <a:noFill/>
          <a:prstDash val="solid"/>
          <a:miter/>
        </a:ln>
        <a:effectLst/>
      </xdr:spPr>
    </xdr:pic>
    <xdr:clientData/>
  </xdr:twoCellAnchor>
  <xdr:twoCellAnchor editAs="oneCell">
    <xdr:from>
      <xdr:col>9</xdr:col>
      <xdr:colOff>0</xdr:colOff>
      <xdr:row>43</xdr:row>
      <xdr:rowOff>0</xdr:rowOff>
    </xdr:from>
    <xdr:to>
      <xdr:col>9</xdr:col>
      <xdr:colOff>47625</xdr:colOff>
      <xdr:row>45</xdr:row>
      <xdr:rowOff>558165</xdr:rowOff>
    </xdr:to>
    <xdr:pic>
      <xdr:nvPicPr>
        <xdr:cNvPr id="9" name="Picture 1514"/>
        <xdr:cNvPicPr/>
      </xdr:nvPicPr>
      <xdr:blipFill>
        <a:blip r:embed="rId1"/>
        <a:stretch>
          <a:fillRect/>
        </a:stretch>
      </xdr:blipFill>
      <xdr:spPr>
        <a:xfrm>
          <a:off x="6629400" y="24136350"/>
          <a:ext cx="47625" cy="12630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4"/>
  <sheetViews>
    <sheetView tabSelected="1" workbookViewId="0">
      <pane ySplit="4" topLeftCell="A5" activePane="bottomLeft" state="frozen"/>
      <selection/>
      <selection pane="bottomLeft" activeCell="J164" sqref="C159:J164"/>
    </sheetView>
  </sheetViews>
  <sheetFormatPr defaultColWidth="9" defaultRowHeight="13.5"/>
  <cols>
    <col min="1" max="1" width="6.25" customWidth="1"/>
    <col min="2" max="2" width="8.125" customWidth="1"/>
    <col min="3" max="3" width="21.75" customWidth="1"/>
    <col min="4" max="7" width="8.75" customWidth="1"/>
    <col min="8" max="8" width="7.125" customWidth="1"/>
    <col min="9" max="9" width="8.75" customWidth="1"/>
    <col min="10" max="10" width="47.125" customWidth="1"/>
    <col min="11" max="11" width="6.375" customWidth="1"/>
    <col min="12" max="14" width="8.75" customWidth="1"/>
    <col min="15" max="15" width="5.875" customWidth="1"/>
    <col min="16" max="17" width="8.75" customWidth="1"/>
    <col min="18" max="18" width="12.375" customWidth="1"/>
  </cols>
  <sheetData>
    <row r="1" s="1" customFormat="1" ht="21" customHeight="1" spans="1:17">
      <c r="A1" s="3" t="s">
        <v>0</v>
      </c>
      <c r="B1" s="3"/>
      <c r="C1" s="3"/>
      <c r="D1" s="3"/>
      <c r="E1" s="3"/>
      <c r="F1" s="3"/>
      <c r="G1" s="3"/>
      <c r="H1" s="3"/>
      <c r="I1" s="3"/>
      <c r="J1" s="3"/>
      <c r="K1" s="3"/>
      <c r="L1" s="3"/>
      <c r="M1" s="3"/>
      <c r="N1" s="3"/>
      <c r="O1" s="3"/>
      <c r="P1" s="3"/>
      <c r="Q1" s="3"/>
    </row>
    <row r="2" s="1" customFormat="1" ht="42" customHeight="1" spans="1:18">
      <c r="A2" s="4" t="s">
        <v>1</v>
      </c>
      <c r="B2" s="4"/>
      <c r="C2" s="4"/>
      <c r="D2" s="4"/>
      <c r="E2" s="4"/>
      <c r="F2" s="4"/>
      <c r="G2" s="4"/>
      <c r="H2" s="4"/>
      <c r="I2" s="4"/>
      <c r="J2" s="14"/>
      <c r="K2" s="4"/>
      <c r="L2" s="4"/>
      <c r="M2" s="4"/>
      <c r="N2" s="4"/>
      <c r="O2" s="4"/>
      <c r="P2" s="4"/>
      <c r="Q2" s="4"/>
      <c r="R2" s="4"/>
    </row>
    <row r="3" s="1" customFormat="1" ht="36" customHeight="1" spans="1:18">
      <c r="A3" s="5" t="s">
        <v>2</v>
      </c>
      <c r="B3" s="5" t="s">
        <v>3</v>
      </c>
      <c r="C3" s="5" t="s">
        <v>4</v>
      </c>
      <c r="D3" s="5" t="s">
        <v>5</v>
      </c>
      <c r="E3" s="5" t="s">
        <v>6</v>
      </c>
      <c r="F3" s="5" t="s">
        <v>7</v>
      </c>
      <c r="G3" s="5" t="s">
        <v>8</v>
      </c>
      <c r="H3" s="5" t="s">
        <v>9</v>
      </c>
      <c r="I3" s="5" t="s">
        <v>10</v>
      </c>
      <c r="J3" s="5" t="s">
        <v>11</v>
      </c>
      <c r="K3" s="5" t="s">
        <v>12</v>
      </c>
      <c r="L3" s="5"/>
      <c r="M3" s="5"/>
      <c r="N3" s="5"/>
      <c r="O3" s="5"/>
      <c r="P3" s="5" t="s">
        <v>13</v>
      </c>
      <c r="Q3" s="5"/>
      <c r="R3" s="16" t="s">
        <v>14</v>
      </c>
    </row>
    <row r="4" s="1" customFormat="1" ht="58" customHeight="1" spans="1:18">
      <c r="A4" s="5"/>
      <c r="B4" s="5"/>
      <c r="C4" s="5"/>
      <c r="D4" s="5"/>
      <c r="E4" s="5"/>
      <c r="F4" s="5"/>
      <c r="G4" s="5"/>
      <c r="H4" s="5"/>
      <c r="I4" s="5"/>
      <c r="J4" s="5"/>
      <c r="K4" s="15" t="s">
        <v>15</v>
      </c>
      <c r="L4" s="15" t="s">
        <v>16</v>
      </c>
      <c r="M4" s="16" t="s">
        <v>17</v>
      </c>
      <c r="N4" s="15" t="s">
        <v>18</v>
      </c>
      <c r="O4" s="15" t="s">
        <v>19</v>
      </c>
      <c r="P4" s="5" t="s">
        <v>20</v>
      </c>
      <c r="Q4" s="5" t="s">
        <v>21</v>
      </c>
      <c r="R4" s="16"/>
    </row>
    <row r="5" s="1" customFormat="1" ht="58" customHeight="1" spans="1:18">
      <c r="A5" s="6">
        <v>1</v>
      </c>
      <c r="B5" s="6" t="s">
        <v>22</v>
      </c>
      <c r="C5" s="6" t="s">
        <v>23</v>
      </c>
      <c r="D5" s="6" t="s">
        <v>24</v>
      </c>
      <c r="E5" s="7" t="s">
        <v>25</v>
      </c>
      <c r="F5" s="6" t="s">
        <v>26</v>
      </c>
      <c r="G5" s="6">
        <v>2025</v>
      </c>
      <c r="H5" s="6">
        <v>12</v>
      </c>
      <c r="I5" s="8" t="s">
        <v>22</v>
      </c>
      <c r="J5" s="8" t="s">
        <v>27</v>
      </c>
      <c r="K5" s="17">
        <v>50</v>
      </c>
      <c r="L5" s="17">
        <v>50</v>
      </c>
      <c r="M5" s="8"/>
      <c r="N5" s="17"/>
      <c r="O5" s="8">
        <v>0</v>
      </c>
      <c r="P5" s="8">
        <v>260</v>
      </c>
      <c r="Q5" s="8">
        <v>260</v>
      </c>
      <c r="R5" s="8"/>
    </row>
    <row r="6" s="2" customFormat="1" ht="22.5" spans="1:18">
      <c r="A6" s="6">
        <v>2</v>
      </c>
      <c r="B6" s="6" t="s">
        <v>22</v>
      </c>
      <c r="C6" s="8" t="s">
        <v>28</v>
      </c>
      <c r="D6" s="8" t="s">
        <v>29</v>
      </c>
      <c r="E6" s="7" t="s">
        <v>25</v>
      </c>
      <c r="F6" s="8" t="s">
        <v>26</v>
      </c>
      <c r="G6" s="8">
        <v>2024</v>
      </c>
      <c r="H6" s="8">
        <v>12</v>
      </c>
      <c r="I6" s="8" t="s">
        <v>22</v>
      </c>
      <c r="J6" s="8" t="s">
        <v>30</v>
      </c>
      <c r="K6" s="8">
        <v>15</v>
      </c>
      <c r="L6" s="8">
        <v>15</v>
      </c>
      <c r="M6" s="8">
        <v>0</v>
      </c>
      <c r="N6" s="8">
        <v>0</v>
      </c>
      <c r="O6" s="8">
        <v>0</v>
      </c>
      <c r="P6" s="8">
        <v>70</v>
      </c>
      <c r="Q6" s="8">
        <v>70</v>
      </c>
      <c r="R6" s="21"/>
    </row>
    <row r="7" s="2" customFormat="1" ht="43" customHeight="1" spans="1:18">
      <c r="A7" s="6">
        <v>3</v>
      </c>
      <c r="B7" s="6" t="s">
        <v>22</v>
      </c>
      <c r="C7" s="7" t="s">
        <v>31</v>
      </c>
      <c r="D7" s="7" t="s">
        <v>24</v>
      </c>
      <c r="E7" s="7" t="s">
        <v>25</v>
      </c>
      <c r="F7" s="8" t="s">
        <v>26</v>
      </c>
      <c r="G7" s="7">
        <v>2024</v>
      </c>
      <c r="H7" s="7">
        <v>12</v>
      </c>
      <c r="I7" s="7" t="s">
        <v>32</v>
      </c>
      <c r="J7" s="7" t="s">
        <v>33</v>
      </c>
      <c r="K7" s="7">
        <v>30</v>
      </c>
      <c r="L7" s="7">
        <v>30</v>
      </c>
      <c r="M7" s="7">
        <v>0</v>
      </c>
      <c r="N7" s="7">
        <v>0</v>
      </c>
      <c r="O7" s="7">
        <v>0</v>
      </c>
      <c r="P7" s="7">
        <v>10</v>
      </c>
      <c r="Q7" s="7">
        <v>10</v>
      </c>
      <c r="R7" s="22"/>
    </row>
    <row r="8" s="1" customFormat="1" ht="33.75" spans="1:18">
      <c r="A8" s="6">
        <v>4</v>
      </c>
      <c r="B8" s="8" t="s">
        <v>34</v>
      </c>
      <c r="C8" s="8" t="s">
        <v>35</v>
      </c>
      <c r="D8" s="8" t="s">
        <v>36</v>
      </c>
      <c r="E8" s="8" t="s">
        <v>37</v>
      </c>
      <c r="F8" s="8" t="s">
        <v>34</v>
      </c>
      <c r="G8" s="8">
        <v>2025</v>
      </c>
      <c r="H8" s="8">
        <v>6</v>
      </c>
      <c r="I8" s="8" t="s">
        <v>32</v>
      </c>
      <c r="J8" s="10" t="s">
        <v>38</v>
      </c>
      <c r="K8" s="8">
        <v>624</v>
      </c>
      <c r="L8" s="8">
        <v>624</v>
      </c>
      <c r="M8" s="8">
        <v>0</v>
      </c>
      <c r="N8" s="8">
        <v>0</v>
      </c>
      <c r="O8" s="8">
        <v>0</v>
      </c>
      <c r="P8" s="8">
        <v>780</v>
      </c>
      <c r="Q8" s="8">
        <v>35</v>
      </c>
      <c r="R8" s="8"/>
    </row>
    <row r="9" s="1" customFormat="1" ht="45" spans="1:18">
      <c r="A9" s="6">
        <v>5</v>
      </c>
      <c r="B9" s="8" t="s">
        <v>34</v>
      </c>
      <c r="C9" s="9" t="s">
        <v>39</v>
      </c>
      <c r="D9" s="9" t="s">
        <v>40</v>
      </c>
      <c r="E9" s="9" t="s">
        <v>37</v>
      </c>
      <c r="F9" s="9" t="s">
        <v>34</v>
      </c>
      <c r="G9" s="9">
        <v>2025</v>
      </c>
      <c r="H9" s="9">
        <v>6</v>
      </c>
      <c r="I9" s="8" t="s">
        <v>32</v>
      </c>
      <c r="J9" s="18" t="s">
        <v>41</v>
      </c>
      <c r="K9" s="9">
        <v>188.16</v>
      </c>
      <c r="L9" s="9">
        <v>188.16</v>
      </c>
      <c r="M9" s="9">
        <v>0</v>
      </c>
      <c r="N9" s="9">
        <v>0</v>
      </c>
      <c r="O9" s="9">
        <v>0</v>
      </c>
      <c r="P9" s="9">
        <v>171</v>
      </c>
      <c r="Q9" s="9">
        <v>35</v>
      </c>
      <c r="R9" s="9"/>
    </row>
    <row r="10" s="1" customFormat="1" ht="33.75" spans="1:18">
      <c r="A10" s="6">
        <v>6</v>
      </c>
      <c r="B10" s="8" t="s">
        <v>34</v>
      </c>
      <c r="C10" s="9" t="s">
        <v>42</v>
      </c>
      <c r="D10" s="9" t="s">
        <v>43</v>
      </c>
      <c r="E10" s="9" t="s">
        <v>37</v>
      </c>
      <c r="F10" s="9" t="s">
        <v>44</v>
      </c>
      <c r="G10" s="9">
        <v>2025</v>
      </c>
      <c r="H10" s="9">
        <v>6</v>
      </c>
      <c r="I10" s="8" t="s">
        <v>32</v>
      </c>
      <c r="J10" s="18" t="s">
        <v>45</v>
      </c>
      <c r="K10" s="9">
        <v>60</v>
      </c>
      <c r="L10" s="9">
        <v>60</v>
      </c>
      <c r="M10" s="9">
        <v>0</v>
      </c>
      <c r="N10" s="9">
        <v>0</v>
      </c>
      <c r="O10" s="9">
        <v>0</v>
      </c>
      <c r="P10" s="9">
        <v>3918</v>
      </c>
      <c r="Q10" s="9">
        <v>272</v>
      </c>
      <c r="R10" s="9"/>
    </row>
    <row r="11" s="1" customFormat="1" ht="56.25" spans="1:18">
      <c r="A11" s="6">
        <v>7</v>
      </c>
      <c r="B11" s="8" t="s">
        <v>34</v>
      </c>
      <c r="C11" s="9" t="s">
        <v>46</v>
      </c>
      <c r="D11" s="9" t="s">
        <v>47</v>
      </c>
      <c r="E11" s="9" t="s">
        <v>48</v>
      </c>
      <c r="F11" s="9" t="s">
        <v>49</v>
      </c>
      <c r="G11" s="9">
        <v>2025</v>
      </c>
      <c r="H11" s="9">
        <v>6</v>
      </c>
      <c r="I11" s="8" t="s">
        <v>32</v>
      </c>
      <c r="J11" s="18" t="s">
        <v>50</v>
      </c>
      <c r="K11" s="9">
        <v>220</v>
      </c>
      <c r="L11" s="9">
        <v>220</v>
      </c>
      <c r="M11" s="9">
        <v>0</v>
      </c>
      <c r="N11" s="9">
        <v>0</v>
      </c>
      <c r="O11" s="9">
        <v>0</v>
      </c>
      <c r="P11" s="9">
        <v>651</v>
      </c>
      <c r="Q11" s="9">
        <v>53</v>
      </c>
      <c r="R11" s="9"/>
    </row>
    <row r="12" s="1" customFormat="1" ht="22.5" spans="1:18">
      <c r="A12" s="6">
        <v>8</v>
      </c>
      <c r="B12" s="8" t="s">
        <v>34</v>
      </c>
      <c r="C12" s="9" t="s">
        <v>51</v>
      </c>
      <c r="D12" s="9" t="s">
        <v>36</v>
      </c>
      <c r="E12" s="9" t="s">
        <v>37</v>
      </c>
      <c r="F12" s="9" t="s">
        <v>52</v>
      </c>
      <c r="G12" s="9">
        <v>2025</v>
      </c>
      <c r="H12" s="9">
        <v>6</v>
      </c>
      <c r="I12" s="8" t="s">
        <v>32</v>
      </c>
      <c r="J12" s="18" t="s">
        <v>53</v>
      </c>
      <c r="K12" s="9">
        <v>50</v>
      </c>
      <c r="L12" s="9">
        <v>50</v>
      </c>
      <c r="M12" s="9">
        <v>0</v>
      </c>
      <c r="N12" s="9">
        <v>0</v>
      </c>
      <c r="O12" s="9">
        <v>0</v>
      </c>
      <c r="P12" s="9">
        <v>90</v>
      </c>
      <c r="Q12" s="9">
        <v>12</v>
      </c>
      <c r="R12" s="9"/>
    </row>
    <row r="13" s="1" customFormat="1" ht="45" spans="1:18">
      <c r="A13" s="6">
        <v>9</v>
      </c>
      <c r="B13" s="8" t="s">
        <v>34</v>
      </c>
      <c r="C13" s="9" t="s">
        <v>54</v>
      </c>
      <c r="D13" s="9" t="s">
        <v>47</v>
      </c>
      <c r="E13" s="9" t="s">
        <v>48</v>
      </c>
      <c r="F13" s="9" t="s">
        <v>52</v>
      </c>
      <c r="G13" s="9">
        <v>2025</v>
      </c>
      <c r="H13" s="9">
        <v>12</v>
      </c>
      <c r="I13" s="8" t="s">
        <v>32</v>
      </c>
      <c r="J13" s="18" t="s">
        <v>55</v>
      </c>
      <c r="K13" s="9">
        <v>385</v>
      </c>
      <c r="L13" s="9">
        <v>385</v>
      </c>
      <c r="M13" s="9">
        <v>0</v>
      </c>
      <c r="N13" s="9">
        <v>0</v>
      </c>
      <c r="O13" s="9">
        <v>0</v>
      </c>
      <c r="P13" s="9">
        <v>298</v>
      </c>
      <c r="Q13" s="9">
        <v>30</v>
      </c>
      <c r="R13" s="9"/>
    </row>
    <row r="14" s="1" customFormat="1" ht="90" spans="1:18">
      <c r="A14" s="6">
        <v>10</v>
      </c>
      <c r="B14" s="8" t="s">
        <v>34</v>
      </c>
      <c r="C14" s="9" t="s">
        <v>56</v>
      </c>
      <c r="D14" s="9" t="s">
        <v>47</v>
      </c>
      <c r="E14" s="9" t="s">
        <v>48</v>
      </c>
      <c r="F14" s="9" t="s">
        <v>52</v>
      </c>
      <c r="G14" s="9">
        <v>2025</v>
      </c>
      <c r="H14" s="9">
        <v>12</v>
      </c>
      <c r="I14" s="8" t="s">
        <v>32</v>
      </c>
      <c r="J14" s="18" t="s">
        <v>57</v>
      </c>
      <c r="K14" s="9">
        <v>270</v>
      </c>
      <c r="L14" s="9">
        <v>270</v>
      </c>
      <c r="M14" s="9">
        <v>0</v>
      </c>
      <c r="N14" s="9">
        <v>0</v>
      </c>
      <c r="O14" s="9">
        <v>0</v>
      </c>
      <c r="P14" s="9">
        <v>318</v>
      </c>
      <c r="Q14" s="9">
        <v>25</v>
      </c>
      <c r="R14" s="9"/>
    </row>
    <row r="15" s="1" customFormat="1" ht="135" spans="1:18">
      <c r="A15" s="6">
        <v>11</v>
      </c>
      <c r="B15" s="8" t="s">
        <v>34</v>
      </c>
      <c r="C15" s="9" t="s">
        <v>58</v>
      </c>
      <c r="D15" s="9" t="s">
        <v>47</v>
      </c>
      <c r="E15" s="9" t="s">
        <v>48</v>
      </c>
      <c r="F15" s="9" t="s">
        <v>52</v>
      </c>
      <c r="G15" s="9">
        <v>2025</v>
      </c>
      <c r="H15" s="9">
        <v>12</v>
      </c>
      <c r="I15" s="8" t="s">
        <v>32</v>
      </c>
      <c r="J15" s="18" t="s">
        <v>59</v>
      </c>
      <c r="K15" s="9">
        <v>130</v>
      </c>
      <c r="L15" s="9">
        <v>130</v>
      </c>
      <c r="M15" s="9">
        <v>0</v>
      </c>
      <c r="N15" s="9">
        <v>0</v>
      </c>
      <c r="O15" s="9">
        <v>0</v>
      </c>
      <c r="P15" s="9">
        <v>350</v>
      </c>
      <c r="Q15" s="9">
        <v>22</v>
      </c>
      <c r="R15" s="9"/>
    </row>
    <row r="16" s="1" customFormat="1" ht="180" spans="1:18">
      <c r="A16" s="6">
        <v>12</v>
      </c>
      <c r="B16" s="8" t="s">
        <v>34</v>
      </c>
      <c r="C16" s="9" t="s">
        <v>60</v>
      </c>
      <c r="D16" s="9" t="s">
        <v>47</v>
      </c>
      <c r="E16" s="9" t="s">
        <v>48</v>
      </c>
      <c r="F16" s="9" t="s">
        <v>52</v>
      </c>
      <c r="G16" s="9">
        <v>2025</v>
      </c>
      <c r="H16" s="9">
        <v>12</v>
      </c>
      <c r="I16" s="8" t="s">
        <v>32</v>
      </c>
      <c r="J16" s="18" t="s">
        <v>61</v>
      </c>
      <c r="K16" s="9">
        <v>145</v>
      </c>
      <c r="L16" s="9">
        <v>145</v>
      </c>
      <c r="M16" s="9">
        <v>0</v>
      </c>
      <c r="N16" s="9">
        <v>0</v>
      </c>
      <c r="O16" s="9">
        <v>0</v>
      </c>
      <c r="P16" s="9">
        <v>480</v>
      </c>
      <c r="Q16" s="9">
        <v>26</v>
      </c>
      <c r="R16" s="9"/>
    </row>
    <row r="17" s="1" customFormat="1" ht="56.25" spans="1:18">
      <c r="A17" s="6">
        <v>13</v>
      </c>
      <c r="B17" s="8" t="s">
        <v>34</v>
      </c>
      <c r="C17" s="9" t="s">
        <v>62</v>
      </c>
      <c r="D17" s="9" t="s">
        <v>47</v>
      </c>
      <c r="E17" s="9" t="s">
        <v>63</v>
      </c>
      <c r="F17" s="9" t="s">
        <v>52</v>
      </c>
      <c r="G17" s="9">
        <v>2025</v>
      </c>
      <c r="H17" s="9">
        <v>6</v>
      </c>
      <c r="I17" s="8" t="s">
        <v>32</v>
      </c>
      <c r="J17" s="18" t="s">
        <v>64</v>
      </c>
      <c r="K17" s="9">
        <v>50</v>
      </c>
      <c r="L17" s="9">
        <v>50</v>
      </c>
      <c r="M17" s="9">
        <v>0</v>
      </c>
      <c r="N17" s="9">
        <v>0</v>
      </c>
      <c r="O17" s="9">
        <v>0</v>
      </c>
      <c r="P17" s="9">
        <v>150</v>
      </c>
      <c r="Q17" s="9">
        <v>15</v>
      </c>
      <c r="R17" s="9"/>
    </row>
    <row r="18" s="1" customFormat="1" ht="22.5" spans="1:18">
      <c r="A18" s="6">
        <v>14</v>
      </c>
      <c r="B18" s="8" t="s">
        <v>34</v>
      </c>
      <c r="C18" s="9" t="s">
        <v>65</v>
      </c>
      <c r="D18" s="9" t="s">
        <v>47</v>
      </c>
      <c r="E18" s="9" t="s">
        <v>37</v>
      </c>
      <c r="F18" s="9" t="s">
        <v>66</v>
      </c>
      <c r="G18" s="9">
        <v>2025</v>
      </c>
      <c r="H18" s="9">
        <v>6</v>
      </c>
      <c r="I18" s="8" t="s">
        <v>32</v>
      </c>
      <c r="J18" s="18" t="s">
        <v>67</v>
      </c>
      <c r="K18" s="9">
        <v>84</v>
      </c>
      <c r="L18" s="9">
        <v>84</v>
      </c>
      <c r="M18" s="9">
        <v>0</v>
      </c>
      <c r="N18" s="9">
        <v>0</v>
      </c>
      <c r="O18" s="9">
        <v>0</v>
      </c>
      <c r="P18" s="9">
        <v>114</v>
      </c>
      <c r="Q18" s="9">
        <v>27</v>
      </c>
      <c r="R18" s="9"/>
    </row>
    <row r="19" s="1" customFormat="1" ht="22.5" spans="1:18">
      <c r="A19" s="6">
        <v>15</v>
      </c>
      <c r="B19" s="8" t="s">
        <v>34</v>
      </c>
      <c r="C19" s="9" t="s">
        <v>68</v>
      </c>
      <c r="D19" s="9" t="s">
        <v>47</v>
      </c>
      <c r="E19" s="9" t="s">
        <v>37</v>
      </c>
      <c r="F19" s="9" t="s">
        <v>66</v>
      </c>
      <c r="G19" s="9">
        <v>2025</v>
      </c>
      <c r="H19" s="9">
        <v>6</v>
      </c>
      <c r="I19" s="8" t="s">
        <v>32</v>
      </c>
      <c r="J19" s="18" t="s">
        <v>69</v>
      </c>
      <c r="K19" s="9">
        <v>25</v>
      </c>
      <c r="L19" s="9">
        <v>25</v>
      </c>
      <c r="M19" s="9">
        <v>0</v>
      </c>
      <c r="N19" s="9">
        <v>0</v>
      </c>
      <c r="O19" s="9">
        <v>0</v>
      </c>
      <c r="P19" s="9">
        <v>109</v>
      </c>
      <c r="Q19" s="9">
        <v>23</v>
      </c>
      <c r="R19" s="9"/>
    </row>
    <row r="20" s="1" customFormat="1" ht="45" spans="1:18">
      <c r="A20" s="6">
        <v>16</v>
      </c>
      <c r="B20" s="8" t="s">
        <v>34</v>
      </c>
      <c r="C20" s="9" t="s">
        <v>70</v>
      </c>
      <c r="D20" s="9" t="s">
        <v>47</v>
      </c>
      <c r="E20" s="9" t="s">
        <v>37</v>
      </c>
      <c r="F20" s="9" t="s">
        <v>66</v>
      </c>
      <c r="G20" s="9">
        <v>2025</v>
      </c>
      <c r="H20" s="9">
        <v>6</v>
      </c>
      <c r="I20" s="8" t="s">
        <v>32</v>
      </c>
      <c r="J20" s="18" t="s">
        <v>71</v>
      </c>
      <c r="K20" s="9">
        <v>115</v>
      </c>
      <c r="L20" s="9">
        <v>115</v>
      </c>
      <c r="M20" s="9">
        <v>0</v>
      </c>
      <c r="N20" s="9">
        <v>0</v>
      </c>
      <c r="O20" s="9">
        <v>0</v>
      </c>
      <c r="P20" s="9">
        <v>127</v>
      </c>
      <c r="Q20" s="9">
        <v>17</v>
      </c>
      <c r="R20" s="9"/>
    </row>
    <row r="21" s="1" customFormat="1" ht="22.5" spans="1:18">
      <c r="A21" s="6">
        <v>17</v>
      </c>
      <c r="B21" s="8" t="s">
        <v>34</v>
      </c>
      <c r="C21" s="9" t="s">
        <v>72</v>
      </c>
      <c r="D21" s="9" t="s">
        <v>73</v>
      </c>
      <c r="E21" s="9" t="s">
        <v>37</v>
      </c>
      <c r="F21" s="9" t="s">
        <v>74</v>
      </c>
      <c r="G21" s="9">
        <v>2025</v>
      </c>
      <c r="H21" s="9">
        <v>6</v>
      </c>
      <c r="I21" s="8" t="s">
        <v>32</v>
      </c>
      <c r="J21" s="18" t="s">
        <v>75</v>
      </c>
      <c r="K21" s="9">
        <v>300</v>
      </c>
      <c r="L21" s="9">
        <v>300</v>
      </c>
      <c r="M21" s="9">
        <v>0</v>
      </c>
      <c r="N21" s="9">
        <v>0</v>
      </c>
      <c r="O21" s="9">
        <v>0</v>
      </c>
      <c r="P21" s="9">
        <v>446</v>
      </c>
      <c r="Q21" s="9">
        <v>32</v>
      </c>
      <c r="R21" s="9"/>
    </row>
    <row r="22" s="1" customFormat="1" ht="22.5" spans="1:18">
      <c r="A22" s="6">
        <v>18</v>
      </c>
      <c r="B22" s="8" t="s">
        <v>34</v>
      </c>
      <c r="C22" s="9" t="s">
        <v>76</v>
      </c>
      <c r="D22" s="9" t="s">
        <v>73</v>
      </c>
      <c r="E22" s="9" t="s">
        <v>37</v>
      </c>
      <c r="F22" s="9" t="s">
        <v>74</v>
      </c>
      <c r="G22" s="9">
        <v>2025</v>
      </c>
      <c r="H22" s="9">
        <v>6</v>
      </c>
      <c r="I22" s="8" t="s">
        <v>32</v>
      </c>
      <c r="J22" s="18" t="s">
        <v>77</v>
      </c>
      <c r="K22" s="9">
        <v>268</v>
      </c>
      <c r="L22" s="9">
        <v>268</v>
      </c>
      <c r="M22" s="9">
        <v>0</v>
      </c>
      <c r="N22" s="9">
        <v>0</v>
      </c>
      <c r="O22" s="9">
        <v>0</v>
      </c>
      <c r="P22" s="9">
        <v>362</v>
      </c>
      <c r="Q22" s="9">
        <v>36</v>
      </c>
      <c r="R22" s="9"/>
    </row>
    <row r="23" s="1" customFormat="1" ht="90" spans="1:18">
      <c r="A23" s="6">
        <v>19</v>
      </c>
      <c r="B23" s="8" t="s">
        <v>34</v>
      </c>
      <c r="C23" s="9" t="s">
        <v>78</v>
      </c>
      <c r="D23" s="9" t="s">
        <v>47</v>
      </c>
      <c r="E23" s="9" t="s">
        <v>37</v>
      </c>
      <c r="F23" s="9" t="s">
        <v>79</v>
      </c>
      <c r="G23" s="9">
        <v>2025</v>
      </c>
      <c r="H23" s="9">
        <v>6</v>
      </c>
      <c r="I23" s="8" t="s">
        <v>32</v>
      </c>
      <c r="J23" s="18" t="s">
        <v>80</v>
      </c>
      <c r="K23" s="9">
        <v>328</v>
      </c>
      <c r="L23" s="9">
        <v>328</v>
      </c>
      <c r="M23" s="9">
        <v>0</v>
      </c>
      <c r="N23" s="9">
        <v>0</v>
      </c>
      <c r="O23" s="9">
        <v>0</v>
      </c>
      <c r="P23" s="9">
        <v>85</v>
      </c>
      <c r="Q23" s="9">
        <v>6</v>
      </c>
      <c r="R23" s="9"/>
    </row>
    <row r="24" s="1" customFormat="1" ht="33.75" spans="1:18">
      <c r="A24" s="6">
        <v>20</v>
      </c>
      <c r="B24" s="8" t="s">
        <v>34</v>
      </c>
      <c r="C24" s="9" t="s">
        <v>81</v>
      </c>
      <c r="D24" s="9" t="s">
        <v>47</v>
      </c>
      <c r="E24" s="9" t="s">
        <v>37</v>
      </c>
      <c r="F24" s="9" t="s">
        <v>79</v>
      </c>
      <c r="G24" s="9">
        <v>2025</v>
      </c>
      <c r="H24" s="9">
        <v>6</v>
      </c>
      <c r="I24" s="8" t="s">
        <v>32</v>
      </c>
      <c r="J24" s="18" t="s">
        <v>82</v>
      </c>
      <c r="K24" s="9">
        <v>42</v>
      </c>
      <c r="L24" s="9">
        <v>42</v>
      </c>
      <c r="M24" s="9">
        <v>0</v>
      </c>
      <c r="N24" s="9">
        <v>0</v>
      </c>
      <c r="O24" s="9">
        <v>0</v>
      </c>
      <c r="P24" s="9">
        <v>35</v>
      </c>
      <c r="Q24" s="9">
        <v>1</v>
      </c>
      <c r="R24" s="9"/>
    </row>
    <row r="25" s="1" customFormat="1" ht="45" spans="1:18">
      <c r="A25" s="6">
        <v>21</v>
      </c>
      <c r="B25" s="8" t="s">
        <v>34</v>
      </c>
      <c r="C25" s="9" t="s">
        <v>83</v>
      </c>
      <c r="D25" s="9" t="s">
        <v>47</v>
      </c>
      <c r="E25" s="9" t="s">
        <v>37</v>
      </c>
      <c r="F25" s="9" t="s">
        <v>79</v>
      </c>
      <c r="G25" s="9">
        <v>2025</v>
      </c>
      <c r="H25" s="9">
        <v>6</v>
      </c>
      <c r="I25" s="8" t="s">
        <v>32</v>
      </c>
      <c r="J25" s="18" t="s">
        <v>84</v>
      </c>
      <c r="K25" s="9">
        <v>40</v>
      </c>
      <c r="L25" s="9">
        <v>40</v>
      </c>
      <c r="M25" s="9">
        <v>0</v>
      </c>
      <c r="N25" s="9">
        <v>0</v>
      </c>
      <c r="O25" s="9">
        <v>0</v>
      </c>
      <c r="P25" s="9">
        <v>70</v>
      </c>
      <c r="Q25" s="9">
        <v>2</v>
      </c>
      <c r="R25" s="9"/>
    </row>
    <row r="26" s="1" customFormat="1" ht="33.75" spans="1:18">
      <c r="A26" s="6">
        <v>22</v>
      </c>
      <c r="B26" s="8" t="s">
        <v>34</v>
      </c>
      <c r="C26" s="9" t="s">
        <v>85</v>
      </c>
      <c r="D26" s="9" t="s">
        <v>47</v>
      </c>
      <c r="E26" s="9" t="s">
        <v>37</v>
      </c>
      <c r="F26" s="9" t="s">
        <v>79</v>
      </c>
      <c r="G26" s="9">
        <v>2025</v>
      </c>
      <c r="H26" s="9">
        <v>6</v>
      </c>
      <c r="I26" s="8" t="s">
        <v>32</v>
      </c>
      <c r="J26" s="18" t="s">
        <v>86</v>
      </c>
      <c r="K26" s="9">
        <v>75</v>
      </c>
      <c r="L26" s="9">
        <v>75</v>
      </c>
      <c r="M26" s="9">
        <v>0</v>
      </c>
      <c r="N26" s="9">
        <v>0</v>
      </c>
      <c r="O26" s="9">
        <v>0</v>
      </c>
      <c r="P26" s="9">
        <v>85</v>
      </c>
      <c r="Q26" s="9">
        <v>6</v>
      </c>
      <c r="R26" s="9"/>
    </row>
    <row r="27" s="1" customFormat="1" ht="22.5" spans="1:18">
      <c r="A27" s="6">
        <v>23</v>
      </c>
      <c r="B27" s="8" t="s">
        <v>34</v>
      </c>
      <c r="C27" s="9" t="s">
        <v>87</v>
      </c>
      <c r="D27" s="9" t="s">
        <v>47</v>
      </c>
      <c r="E27" s="9" t="s">
        <v>37</v>
      </c>
      <c r="F27" s="9" t="s">
        <v>79</v>
      </c>
      <c r="G27" s="9">
        <v>2025</v>
      </c>
      <c r="H27" s="9">
        <v>6</v>
      </c>
      <c r="I27" s="8" t="s">
        <v>32</v>
      </c>
      <c r="J27" s="18" t="s">
        <v>88</v>
      </c>
      <c r="K27" s="9">
        <v>90</v>
      </c>
      <c r="L27" s="9">
        <v>90</v>
      </c>
      <c r="M27" s="9">
        <v>0</v>
      </c>
      <c r="N27" s="9">
        <v>0</v>
      </c>
      <c r="O27" s="9">
        <v>0</v>
      </c>
      <c r="P27" s="9">
        <v>71</v>
      </c>
      <c r="Q27" s="9">
        <v>3</v>
      </c>
      <c r="R27" s="9"/>
    </row>
    <row r="28" s="1" customFormat="1" ht="22.5" spans="1:18">
      <c r="A28" s="6">
        <v>24</v>
      </c>
      <c r="B28" s="8" t="s">
        <v>34</v>
      </c>
      <c r="C28" s="9" t="s">
        <v>89</v>
      </c>
      <c r="D28" s="9" t="s">
        <v>47</v>
      </c>
      <c r="E28" s="9" t="s">
        <v>37</v>
      </c>
      <c r="F28" s="9" t="s">
        <v>79</v>
      </c>
      <c r="G28" s="9">
        <v>2025</v>
      </c>
      <c r="H28" s="9">
        <v>6</v>
      </c>
      <c r="I28" s="8" t="s">
        <v>32</v>
      </c>
      <c r="J28" s="18" t="s">
        <v>90</v>
      </c>
      <c r="K28" s="9">
        <v>75</v>
      </c>
      <c r="L28" s="9">
        <v>75</v>
      </c>
      <c r="M28" s="9">
        <v>0</v>
      </c>
      <c r="N28" s="9">
        <v>0</v>
      </c>
      <c r="O28" s="9">
        <v>0</v>
      </c>
      <c r="P28" s="9">
        <v>56</v>
      </c>
      <c r="Q28" s="9">
        <v>3</v>
      </c>
      <c r="R28" s="9"/>
    </row>
    <row r="29" s="1" customFormat="1" ht="56.25" spans="1:18">
      <c r="A29" s="6">
        <v>25</v>
      </c>
      <c r="B29" s="8" t="s">
        <v>34</v>
      </c>
      <c r="C29" s="9" t="s">
        <v>91</v>
      </c>
      <c r="D29" s="9" t="s">
        <v>47</v>
      </c>
      <c r="E29" s="9" t="s">
        <v>37</v>
      </c>
      <c r="F29" s="9" t="s">
        <v>92</v>
      </c>
      <c r="G29" s="9">
        <v>2025</v>
      </c>
      <c r="H29" s="9">
        <v>6</v>
      </c>
      <c r="I29" s="8" t="s">
        <v>32</v>
      </c>
      <c r="J29" s="18" t="s">
        <v>93</v>
      </c>
      <c r="K29" s="9">
        <v>200</v>
      </c>
      <c r="L29" s="9">
        <v>200</v>
      </c>
      <c r="M29" s="9">
        <v>0</v>
      </c>
      <c r="N29" s="9">
        <v>0</v>
      </c>
      <c r="O29" s="9">
        <v>0</v>
      </c>
      <c r="P29" s="9">
        <v>56</v>
      </c>
      <c r="Q29" s="9">
        <v>5</v>
      </c>
      <c r="R29" s="9"/>
    </row>
    <row r="30" s="1" customFormat="1" ht="56.25" spans="1:18">
      <c r="A30" s="6">
        <v>26</v>
      </c>
      <c r="B30" s="8" t="s">
        <v>34</v>
      </c>
      <c r="C30" s="9" t="s">
        <v>94</v>
      </c>
      <c r="D30" s="9" t="s">
        <v>47</v>
      </c>
      <c r="E30" s="9" t="s">
        <v>37</v>
      </c>
      <c r="F30" s="9" t="s">
        <v>92</v>
      </c>
      <c r="G30" s="9">
        <v>2025</v>
      </c>
      <c r="H30" s="9">
        <v>6</v>
      </c>
      <c r="I30" s="8" t="s">
        <v>32</v>
      </c>
      <c r="J30" s="18" t="s">
        <v>95</v>
      </c>
      <c r="K30" s="9">
        <v>110</v>
      </c>
      <c r="L30" s="9">
        <v>110</v>
      </c>
      <c r="M30" s="9">
        <v>0</v>
      </c>
      <c r="N30" s="9">
        <v>0</v>
      </c>
      <c r="O30" s="9">
        <v>0</v>
      </c>
      <c r="P30" s="9">
        <v>152</v>
      </c>
      <c r="Q30" s="9">
        <v>13</v>
      </c>
      <c r="R30" s="9"/>
    </row>
    <row r="31" s="1" customFormat="1" ht="67.5" spans="1:18">
      <c r="A31" s="6">
        <v>27</v>
      </c>
      <c r="B31" s="8" t="s">
        <v>34</v>
      </c>
      <c r="C31" s="9" t="s">
        <v>96</v>
      </c>
      <c r="D31" s="9" t="s">
        <v>47</v>
      </c>
      <c r="E31" s="9" t="s">
        <v>37</v>
      </c>
      <c r="F31" s="9" t="s">
        <v>92</v>
      </c>
      <c r="G31" s="9">
        <v>2025</v>
      </c>
      <c r="H31" s="9">
        <v>6</v>
      </c>
      <c r="I31" s="8" t="s">
        <v>32</v>
      </c>
      <c r="J31" s="18" t="s">
        <v>97</v>
      </c>
      <c r="K31" s="9">
        <v>80</v>
      </c>
      <c r="L31" s="9">
        <v>80</v>
      </c>
      <c r="M31" s="9">
        <v>0</v>
      </c>
      <c r="N31" s="9">
        <v>0</v>
      </c>
      <c r="O31" s="9">
        <v>0</v>
      </c>
      <c r="P31" s="9">
        <v>52</v>
      </c>
      <c r="Q31" s="9">
        <v>7</v>
      </c>
      <c r="R31" s="9"/>
    </row>
    <row r="32" s="1" customFormat="1" ht="33.75" spans="1:18">
      <c r="A32" s="6">
        <v>28</v>
      </c>
      <c r="B32" s="8" t="s">
        <v>34</v>
      </c>
      <c r="C32" s="9" t="s">
        <v>98</v>
      </c>
      <c r="D32" s="9" t="s">
        <v>99</v>
      </c>
      <c r="E32" s="9" t="s">
        <v>37</v>
      </c>
      <c r="F32" s="9" t="s">
        <v>92</v>
      </c>
      <c r="G32" s="9">
        <v>2025</v>
      </c>
      <c r="H32" s="9">
        <v>12</v>
      </c>
      <c r="I32" s="9" t="s">
        <v>100</v>
      </c>
      <c r="J32" s="18" t="s">
        <v>101</v>
      </c>
      <c r="K32" s="9">
        <v>150</v>
      </c>
      <c r="L32" s="9">
        <v>150</v>
      </c>
      <c r="M32" s="9">
        <v>0</v>
      </c>
      <c r="N32" s="9">
        <v>0</v>
      </c>
      <c r="O32" s="9">
        <v>0</v>
      </c>
      <c r="P32" s="9">
        <v>1115</v>
      </c>
      <c r="Q32" s="9">
        <v>81</v>
      </c>
      <c r="R32" s="9"/>
    </row>
    <row r="33" s="1" customFormat="1" ht="22.5" spans="1:18">
      <c r="A33" s="6">
        <v>29</v>
      </c>
      <c r="B33" s="8" t="s">
        <v>34</v>
      </c>
      <c r="C33" s="9" t="s">
        <v>102</v>
      </c>
      <c r="D33" s="9" t="s">
        <v>47</v>
      </c>
      <c r="E33" s="9" t="s">
        <v>37</v>
      </c>
      <c r="F33" s="9" t="s">
        <v>103</v>
      </c>
      <c r="G33" s="9">
        <v>2025</v>
      </c>
      <c r="H33" s="9">
        <v>6</v>
      </c>
      <c r="I33" s="8" t="s">
        <v>32</v>
      </c>
      <c r="J33" s="18" t="s">
        <v>104</v>
      </c>
      <c r="K33" s="9">
        <v>50</v>
      </c>
      <c r="L33" s="9">
        <v>50</v>
      </c>
      <c r="M33" s="9">
        <v>0</v>
      </c>
      <c r="N33" s="9">
        <v>0</v>
      </c>
      <c r="O33" s="9">
        <v>0</v>
      </c>
      <c r="P33" s="9">
        <v>75</v>
      </c>
      <c r="Q33" s="9">
        <v>47</v>
      </c>
      <c r="R33" s="9"/>
    </row>
    <row r="34" s="1" customFormat="1" ht="22.5" spans="1:18">
      <c r="A34" s="6">
        <v>30</v>
      </c>
      <c r="B34" s="8" t="s">
        <v>34</v>
      </c>
      <c r="C34" s="9" t="s">
        <v>105</v>
      </c>
      <c r="D34" s="9" t="s">
        <v>47</v>
      </c>
      <c r="E34" s="9" t="s">
        <v>37</v>
      </c>
      <c r="F34" s="9" t="s">
        <v>103</v>
      </c>
      <c r="G34" s="9">
        <v>2025</v>
      </c>
      <c r="H34" s="9">
        <v>6</v>
      </c>
      <c r="I34" s="8" t="s">
        <v>32</v>
      </c>
      <c r="J34" s="18" t="s">
        <v>106</v>
      </c>
      <c r="K34" s="9">
        <v>185</v>
      </c>
      <c r="L34" s="9">
        <v>185</v>
      </c>
      <c r="M34" s="9">
        <v>0</v>
      </c>
      <c r="N34" s="9">
        <v>0</v>
      </c>
      <c r="O34" s="9">
        <v>0</v>
      </c>
      <c r="P34" s="9">
        <v>80</v>
      </c>
      <c r="Q34" s="9">
        <v>30</v>
      </c>
      <c r="R34" s="9"/>
    </row>
    <row r="35" s="1" customFormat="1" ht="22.5" spans="1:18">
      <c r="A35" s="6">
        <v>31</v>
      </c>
      <c r="B35" s="8" t="s">
        <v>34</v>
      </c>
      <c r="C35" s="9" t="s">
        <v>107</v>
      </c>
      <c r="D35" s="9" t="s">
        <v>36</v>
      </c>
      <c r="E35" s="9" t="s">
        <v>37</v>
      </c>
      <c r="F35" s="9" t="s">
        <v>103</v>
      </c>
      <c r="G35" s="9">
        <v>2025</v>
      </c>
      <c r="H35" s="9">
        <v>6</v>
      </c>
      <c r="I35" s="8" t="s">
        <v>32</v>
      </c>
      <c r="J35" s="18" t="s">
        <v>108</v>
      </c>
      <c r="K35" s="9">
        <v>50</v>
      </c>
      <c r="L35" s="9">
        <v>50</v>
      </c>
      <c r="M35" s="9">
        <v>0</v>
      </c>
      <c r="N35" s="9">
        <v>0</v>
      </c>
      <c r="O35" s="9">
        <v>0</v>
      </c>
      <c r="P35" s="9">
        <v>681</v>
      </c>
      <c r="Q35" s="9">
        <v>170</v>
      </c>
      <c r="R35" s="9"/>
    </row>
    <row r="36" s="1" customFormat="1" ht="33.75" spans="1:18">
      <c r="A36" s="6">
        <v>32</v>
      </c>
      <c r="B36" s="8" t="s">
        <v>34</v>
      </c>
      <c r="C36" s="9" t="s">
        <v>109</v>
      </c>
      <c r="D36" s="9" t="s">
        <v>47</v>
      </c>
      <c r="E36" s="9" t="s">
        <v>37</v>
      </c>
      <c r="F36" s="9" t="s">
        <v>103</v>
      </c>
      <c r="G36" s="9">
        <v>2025</v>
      </c>
      <c r="H36" s="9">
        <v>6</v>
      </c>
      <c r="I36" s="9" t="s">
        <v>110</v>
      </c>
      <c r="J36" s="18" t="s">
        <v>111</v>
      </c>
      <c r="K36" s="9">
        <v>100</v>
      </c>
      <c r="L36" s="9">
        <v>100</v>
      </c>
      <c r="M36" s="9">
        <v>0</v>
      </c>
      <c r="N36" s="9">
        <v>0</v>
      </c>
      <c r="O36" s="9">
        <v>0</v>
      </c>
      <c r="P36" s="9">
        <v>158</v>
      </c>
      <c r="Q36" s="9">
        <v>25</v>
      </c>
      <c r="R36" s="9"/>
    </row>
    <row r="37" s="1" customFormat="1" ht="22.5" spans="1:18">
      <c r="A37" s="6">
        <v>33</v>
      </c>
      <c r="B37" s="8" t="s">
        <v>34</v>
      </c>
      <c r="C37" s="9" t="s">
        <v>112</v>
      </c>
      <c r="D37" s="9" t="s">
        <v>47</v>
      </c>
      <c r="E37" s="9" t="s">
        <v>37</v>
      </c>
      <c r="F37" s="9" t="s">
        <v>103</v>
      </c>
      <c r="G37" s="9">
        <v>2025</v>
      </c>
      <c r="H37" s="9">
        <v>6</v>
      </c>
      <c r="I37" s="8" t="s">
        <v>32</v>
      </c>
      <c r="J37" s="18" t="s">
        <v>113</v>
      </c>
      <c r="K37" s="9">
        <v>46</v>
      </c>
      <c r="L37" s="9">
        <v>46</v>
      </c>
      <c r="M37" s="9">
        <v>0</v>
      </c>
      <c r="N37" s="9">
        <v>0</v>
      </c>
      <c r="O37" s="9">
        <v>0</v>
      </c>
      <c r="P37" s="9">
        <v>117</v>
      </c>
      <c r="Q37" s="9">
        <v>21</v>
      </c>
      <c r="R37" s="9"/>
    </row>
    <row r="38" s="1" customFormat="1" ht="33.75" spans="1:18">
      <c r="A38" s="6">
        <v>34</v>
      </c>
      <c r="B38" s="8" t="s">
        <v>34</v>
      </c>
      <c r="C38" s="9" t="s">
        <v>114</v>
      </c>
      <c r="D38" s="9" t="s">
        <v>47</v>
      </c>
      <c r="E38" s="9" t="s">
        <v>37</v>
      </c>
      <c r="F38" s="9" t="s">
        <v>115</v>
      </c>
      <c r="G38" s="9">
        <v>2025</v>
      </c>
      <c r="H38" s="9">
        <v>6</v>
      </c>
      <c r="I38" s="8" t="s">
        <v>32</v>
      </c>
      <c r="J38" s="18" t="s">
        <v>116</v>
      </c>
      <c r="K38" s="9">
        <v>76</v>
      </c>
      <c r="L38" s="9">
        <v>76</v>
      </c>
      <c r="M38" s="9">
        <v>0</v>
      </c>
      <c r="N38" s="9">
        <v>0</v>
      </c>
      <c r="O38" s="9">
        <v>0</v>
      </c>
      <c r="P38" s="9">
        <v>89</v>
      </c>
      <c r="Q38" s="9">
        <v>39</v>
      </c>
      <c r="R38" s="9"/>
    </row>
    <row r="39" s="1" customFormat="1" ht="33.75" spans="1:18">
      <c r="A39" s="6">
        <v>35</v>
      </c>
      <c r="B39" s="8" t="s">
        <v>34</v>
      </c>
      <c r="C39" s="9" t="s">
        <v>117</v>
      </c>
      <c r="D39" s="9" t="s">
        <v>36</v>
      </c>
      <c r="E39" s="9" t="s">
        <v>37</v>
      </c>
      <c r="F39" s="9" t="s">
        <v>115</v>
      </c>
      <c r="G39" s="9">
        <v>2025</v>
      </c>
      <c r="H39" s="9">
        <v>6</v>
      </c>
      <c r="I39" s="8" t="s">
        <v>32</v>
      </c>
      <c r="J39" s="18" t="s">
        <v>118</v>
      </c>
      <c r="K39" s="9">
        <v>55</v>
      </c>
      <c r="L39" s="9">
        <v>55</v>
      </c>
      <c r="M39" s="9">
        <v>0</v>
      </c>
      <c r="N39" s="9">
        <v>0</v>
      </c>
      <c r="O39" s="9">
        <v>0</v>
      </c>
      <c r="P39" s="9">
        <v>74</v>
      </c>
      <c r="Q39" s="9">
        <v>34</v>
      </c>
      <c r="R39" s="9"/>
    </row>
    <row r="40" s="1" customFormat="1" ht="22.5" spans="1:18">
      <c r="A40" s="6">
        <v>36</v>
      </c>
      <c r="B40" s="8" t="s">
        <v>34</v>
      </c>
      <c r="C40" s="9" t="s">
        <v>119</v>
      </c>
      <c r="D40" s="9" t="s">
        <v>43</v>
      </c>
      <c r="E40" s="9" t="s">
        <v>37</v>
      </c>
      <c r="F40" s="9" t="s">
        <v>115</v>
      </c>
      <c r="G40" s="9">
        <v>2025</v>
      </c>
      <c r="H40" s="9">
        <v>6</v>
      </c>
      <c r="I40" s="9" t="s">
        <v>120</v>
      </c>
      <c r="J40" s="18" t="s">
        <v>121</v>
      </c>
      <c r="K40" s="9">
        <v>50</v>
      </c>
      <c r="L40" s="9">
        <v>0</v>
      </c>
      <c r="M40" s="9">
        <v>0</v>
      </c>
      <c r="N40" s="9">
        <v>0</v>
      </c>
      <c r="O40" s="9">
        <v>0</v>
      </c>
      <c r="P40" s="9">
        <v>661</v>
      </c>
      <c r="Q40" s="9">
        <v>199</v>
      </c>
      <c r="R40" s="9"/>
    </row>
    <row r="41" s="1" customFormat="1" ht="67.5" spans="1:18">
      <c r="A41" s="6">
        <v>37</v>
      </c>
      <c r="B41" s="8" t="s">
        <v>34</v>
      </c>
      <c r="C41" s="9" t="s">
        <v>122</v>
      </c>
      <c r="D41" s="9" t="s">
        <v>47</v>
      </c>
      <c r="E41" s="9" t="s">
        <v>48</v>
      </c>
      <c r="F41" s="9" t="s">
        <v>115</v>
      </c>
      <c r="G41" s="9">
        <v>2025</v>
      </c>
      <c r="H41" s="9">
        <v>6</v>
      </c>
      <c r="I41" s="8" t="s">
        <v>32</v>
      </c>
      <c r="J41" s="18" t="s">
        <v>123</v>
      </c>
      <c r="K41" s="9">
        <v>100</v>
      </c>
      <c r="L41" s="9">
        <v>100</v>
      </c>
      <c r="M41" s="9">
        <v>0</v>
      </c>
      <c r="N41" s="9">
        <v>0</v>
      </c>
      <c r="O41" s="9">
        <v>0</v>
      </c>
      <c r="P41" s="9">
        <v>120</v>
      </c>
      <c r="Q41" s="9">
        <v>40</v>
      </c>
      <c r="R41" s="9"/>
    </row>
    <row r="42" s="1" customFormat="1" ht="22.5" spans="1:18">
      <c r="A42" s="6">
        <v>38</v>
      </c>
      <c r="B42" s="8" t="s">
        <v>34</v>
      </c>
      <c r="C42" s="9" t="s">
        <v>124</v>
      </c>
      <c r="D42" s="9" t="s">
        <v>47</v>
      </c>
      <c r="E42" s="9" t="s">
        <v>48</v>
      </c>
      <c r="F42" s="9" t="s">
        <v>34</v>
      </c>
      <c r="G42" s="9">
        <v>2025</v>
      </c>
      <c r="H42" s="9">
        <v>6</v>
      </c>
      <c r="I42" s="8" t="s">
        <v>32</v>
      </c>
      <c r="J42" s="18" t="s">
        <v>125</v>
      </c>
      <c r="K42" s="9">
        <v>60</v>
      </c>
      <c r="L42" s="9">
        <v>60</v>
      </c>
      <c r="M42" s="9">
        <v>0</v>
      </c>
      <c r="N42" s="9">
        <v>0</v>
      </c>
      <c r="O42" s="9">
        <v>0</v>
      </c>
      <c r="P42" s="9">
        <v>286</v>
      </c>
      <c r="Q42" s="9">
        <v>20</v>
      </c>
      <c r="R42" s="9"/>
    </row>
    <row r="43" s="1" customFormat="1" ht="22.5" spans="1:18">
      <c r="A43" s="6">
        <v>39</v>
      </c>
      <c r="B43" s="8" t="s">
        <v>34</v>
      </c>
      <c r="C43" s="9" t="s">
        <v>126</v>
      </c>
      <c r="D43" s="9" t="s">
        <v>47</v>
      </c>
      <c r="E43" s="9" t="s">
        <v>48</v>
      </c>
      <c r="F43" s="9" t="s">
        <v>34</v>
      </c>
      <c r="G43" s="9">
        <v>2025</v>
      </c>
      <c r="H43" s="9">
        <v>6</v>
      </c>
      <c r="I43" s="8" t="s">
        <v>32</v>
      </c>
      <c r="J43" s="18" t="s">
        <v>127</v>
      </c>
      <c r="K43" s="9">
        <v>100</v>
      </c>
      <c r="L43" s="9">
        <v>100</v>
      </c>
      <c r="M43" s="9">
        <v>0</v>
      </c>
      <c r="N43" s="9">
        <v>0</v>
      </c>
      <c r="O43" s="9">
        <v>0</v>
      </c>
      <c r="P43" s="9">
        <v>320</v>
      </c>
      <c r="Q43" s="9">
        <v>35</v>
      </c>
      <c r="R43" s="9"/>
    </row>
    <row r="44" s="1" customFormat="1" ht="22.5" spans="1:18">
      <c r="A44" s="6">
        <v>40</v>
      </c>
      <c r="B44" s="8" t="s">
        <v>34</v>
      </c>
      <c r="C44" s="9" t="s">
        <v>128</v>
      </c>
      <c r="D44" s="9" t="s">
        <v>47</v>
      </c>
      <c r="E44" s="9" t="s">
        <v>48</v>
      </c>
      <c r="F44" s="9" t="s">
        <v>34</v>
      </c>
      <c r="G44" s="9">
        <v>2025</v>
      </c>
      <c r="H44" s="9">
        <v>12</v>
      </c>
      <c r="I44" s="8" t="s">
        <v>32</v>
      </c>
      <c r="J44" s="18" t="s">
        <v>129</v>
      </c>
      <c r="K44" s="9">
        <v>170</v>
      </c>
      <c r="L44" s="9">
        <v>170</v>
      </c>
      <c r="M44" s="9">
        <v>0</v>
      </c>
      <c r="N44" s="9">
        <v>0</v>
      </c>
      <c r="O44" s="9">
        <v>0</v>
      </c>
      <c r="P44" s="9">
        <v>2160</v>
      </c>
      <c r="Q44" s="9">
        <v>300</v>
      </c>
      <c r="R44" s="9"/>
    </row>
    <row r="45" s="1" customFormat="1" ht="33" customHeight="1" spans="1:18">
      <c r="A45" s="6">
        <v>41</v>
      </c>
      <c r="B45" s="8" t="s">
        <v>34</v>
      </c>
      <c r="C45" s="10" t="s">
        <v>130</v>
      </c>
      <c r="D45" s="11" t="s">
        <v>131</v>
      </c>
      <c r="E45" s="12" t="s">
        <v>132</v>
      </c>
      <c r="F45" s="13" t="s">
        <v>133</v>
      </c>
      <c r="G45" s="13">
        <v>2025</v>
      </c>
      <c r="H45" s="13">
        <v>3</v>
      </c>
      <c r="I45" s="13" t="s">
        <v>134</v>
      </c>
      <c r="J45" s="19" t="s">
        <v>135</v>
      </c>
      <c r="K45" s="20">
        <v>22</v>
      </c>
      <c r="L45" s="20">
        <v>22</v>
      </c>
      <c r="M45" s="13">
        <v>0</v>
      </c>
      <c r="N45" s="13">
        <v>0</v>
      </c>
      <c r="O45" s="13">
        <v>0</v>
      </c>
      <c r="P45" s="13">
        <v>291</v>
      </c>
      <c r="Q45" s="13">
        <v>18</v>
      </c>
      <c r="R45" s="19"/>
    </row>
    <row r="46" s="1" customFormat="1" ht="67.5" spans="1:18">
      <c r="A46" s="6">
        <v>42</v>
      </c>
      <c r="B46" s="8" t="s">
        <v>136</v>
      </c>
      <c r="C46" s="8" t="s">
        <v>137</v>
      </c>
      <c r="D46" s="8" t="s">
        <v>138</v>
      </c>
      <c r="E46" s="8" t="s">
        <v>138</v>
      </c>
      <c r="F46" s="8" t="s">
        <v>139</v>
      </c>
      <c r="G46" s="8">
        <v>2025</v>
      </c>
      <c r="H46" s="8">
        <v>12</v>
      </c>
      <c r="I46" s="8" t="s">
        <v>136</v>
      </c>
      <c r="J46" s="10" t="s">
        <v>140</v>
      </c>
      <c r="K46" s="8">
        <v>297.55</v>
      </c>
      <c r="L46" s="8">
        <v>128.29</v>
      </c>
      <c r="M46" s="8"/>
      <c r="N46" s="8"/>
      <c r="O46" s="8">
        <f>K46-L46</f>
        <v>169.26</v>
      </c>
      <c r="P46" s="8"/>
      <c r="Q46" s="8"/>
      <c r="R46" s="8"/>
    </row>
    <row r="47" s="1" customFormat="1" ht="45" spans="1:18">
      <c r="A47" s="6">
        <v>43</v>
      </c>
      <c r="B47" s="8" t="s">
        <v>141</v>
      </c>
      <c r="C47" s="8" t="s">
        <v>142</v>
      </c>
      <c r="D47" s="8" t="s">
        <v>143</v>
      </c>
      <c r="E47" s="8" t="s">
        <v>144</v>
      </c>
      <c r="F47" s="8" t="s">
        <v>145</v>
      </c>
      <c r="G47" s="8">
        <v>2025</v>
      </c>
      <c r="H47" s="8">
        <v>12</v>
      </c>
      <c r="I47" s="8" t="s">
        <v>146</v>
      </c>
      <c r="J47" s="10" t="s">
        <v>147</v>
      </c>
      <c r="K47" s="8">
        <v>330</v>
      </c>
      <c r="L47" s="8">
        <v>330</v>
      </c>
      <c r="M47" s="8">
        <v>0</v>
      </c>
      <c r="N47" s="8">
        <v>0</v>
      </c>
      <c r="O47" s="8">
        <v>0</v>
      </c>
      <c r="P47" s="8" t="s">
        <v>148</v>
      </c>
      <c r="Q47" s="8" t="s">
        <v>148</v>
      </c>
      <c r="R47" s="8"/>
    </row>
    <row r="48" s="1" customFormat="1" ht="39" customHeight="1" spans="1:18">
      <c r="A48" s="6">
        <v>44</v>
      </c>
      <c r="B48" s="9" t="s">
        <v>149</v>
      </c>
      <c r="C48" s="9" t="s">
        <v>150</v>
      </c>
      <c r="D48" s="9">
        <v>1</v>
      </c>
      <c r="E48" s="9" t="s">
        <v>37</v>
      </c>
      <c r="F48" s="9" t="s">
        <v>151</v>
      </c>
      <c r="G48" s="9">
        <v>2025</v>
      </c>
      <c r="H48" s="9">
        <v>12</v>
      </c>
      <c r="I48" s="9" t="s">
        <v>32</v>
      </c>
      <c r="J48" s="18" t="s">
        <v>152</v>
      </c>
      <c r="K48" s="9">
        <v>300</v>
      </c>
      <c r="L48" s="9">
        <v>300</v>
      </c>
      <c r="M48" s="9">
        <v>0</v>
      </c>
      <c r="N48" s="9">
        <v>0</v>
      </c>
      <c r="O48" s="9">
        <v>0</v>
      </c>
      <c r="P48" s="9"/>
      <c r="Q48" s="9"/>
      <c r="R48" s="9"/>
    </row>
    <row r="49" s="1" customFormat="1" ht="146.25" spans="1:18">
      <c r="A49" s="6">
        <v>45</v>
      </c>
      <c r="B49" s="9" t="s">
        <v>149</v>
      </c>
      <c r="C49" s="9" t="s">
        <v>153</v>
      </c>
      <c r="D49" s="9">
        <v>1</v>
      </c>
      <c r="E49" s="9" t="s">
        <v>37</v>
      </c>
      <c r="F49" s="9" t="s">
        <v>151</v>
      </c>
      <c r="G49" s="9">
        <v>2025</v>
      </c>
      <c r="H49" s="9">
        <v>12</v>
      </c>
      <c r="I49" s="9" t="s">
        <v>32</v>
      </c>
      <c r="J49" s="18" t="s">
        <v>154</v>
      </c>
      <c r="K49" s="9">
        <v>150</v>
      </c>
      <c r="L49" s="9">
        <v>150</v>
      </c>
      <c r="M49" s="9">
        <v>0</v>
      </c>
      <c r="N49" s="9">
        <v>0</v>
      </c>
      <c r="O49" s="9">
        <v>0</v>
      </c>
      <c r="P49" s="9"/>
      <c r="Q49" s="9"/>
      <c r="R49" s="9"/>
    </row>
    <row r="50" s="1" customFormat="1" ht="33.75" spans="1:18">
      <c r="A50" s="6">
        <v>46</v>
      </c>
      <c r="B50" s="9" t="s">
        <v>149</v>
      </c>
      <c r="C50" s="9" t="s">
        <v>155</v>
      </c>
      <c r="D50" s="9">
        <v>1</v>
      </c>
      <c r="E50" s="9" t="s">
        <v>37</v>
      </c>
      <c r="F50" s="9" t="s">
        <v>151</v>
      </c>
      <c r="G50" s="9">
        <v>2025</v>
      </c>
      <c r="H50" s="9">
        <v>12</v>
      </c>
      <c r="I50" s="9" t="s">
        <v>32</v>
      </c>
      <c r="J50" s="18" t="s">
        <v>156</v>
      </c>
      <c r="K50" s="9">
        <v>2000</v>
      </c>
      <c r="L50" s="9">
        <v>2000</v>
      </c>
      <c r="M50" s="9">
        <v>0</v>
      </c>
      <c r="N50" s="9">
        <v>0</v>
      </c>
      <c r="O50" s="9">
        <v>0</v>
      </c>
      <c r="P50" s="9"/>
      <c r="Q50" s="9"/>
      <c r="R50" s="9"/>
    </row>
    <row r="51" s="1" customFormat="1" ht="22.5" spans="1:18">
      <c r="A51" s="6">
        <v>47</v>
      </c>
      <c r="B51" s="9" t="s">
        <v>149</v>
      </c>
      <c r="C51" s="9" t="s">
        <v>157</v>
      </c>
      <c r="D51" s="9">
        <v>1</v>
      </c>
      <c r="E51" s="9" t="s">
        <v>37</v>
      </c>
      <c r="F51" s="9" t="s">
        <v>151</v>
      </c>
      <c r="G51" s="9">
        <v>2025</v>
      </c>
      <c r="H51" s="9">
        <v>12</v>
      </c>
      <c r="I51" s="9" t="s">
        <v>32</v>
      </c>
      <c r="J51" s="18" t="s">
        <v>158</v>
      </c>
      <c r="K51" s="9">
        <v>300</v>
      </c>
      <c r="L51" s="9">
        <v>300</v>
      </c>
      <c r="M51" s="9">
        <v>0</v>
      </c>
      <c r="N51" s="9">
        <v>0</v>
      </c>
      <c r="O51" s="9">
        <v>0</v>
      </c>
      <c r="P51" s="9"/>
      <c r="Q51" s="9"/>
      <c r="R51" s="9"/>
    </row>
    <row r="52" s="1" customFormat="1" ht="22.5" spans="1:18">
      <c r="A52" s="6">
        <v>48</v>
      </c>
      <c r="B52" s="9" t="s">
        <v>149</v>
      </c>
      <c r="C52" s="9" t="s">
        <v>159</v>
      </c>
      <c r="D52" s="9">
        <v>1</v>
      </c>
      <c r="E52" s="9" t="s">
        <v>37</v>
      </c>
      <c r="F52" s="9" t="s">
        <v>151</v>
      </c>
      <c r="G52" s="9">
        <v>2025</v>
      </c>
      <c r="H52" s="9">
        <v>12</v>
      </c>
      <c r="I52" s="9" t="s">
        <v>32</v>
      </c>
      <c r="J52" s="18" t="s">
        <v>160</v>
      </c>
      <c r="K52" s="9">
        <v>200</v>
      </c>
      <c r="L52" s="9">
        <v>200</v>
      </c>
      <c r="M52" s="9">
        <v>0</v>
      </c>
      <c r="N52" s="9">
        <v>0</v>
      </c>
      <c r="O52" s="9">
        <v>0</v>
      </c>
      <c r="P52" s="9"/>
      <c r="Q52" s="9"/>
      <c r="R52" s="9"/>
    </row>
    <row r="53" s="1" customFormat="1" ht="22.5" spans="1:18">
      <c r="A53" s="6">
        <v>49</v>
      </c>
      <c r="B53" s="9" t="s">
        <v>149</v>
      </c>
      <c r="C53" s="9" t="s">
        <v>161</v>
      </c>
      <c r="D53" s="9">
        <v>1</v>
      </c>
      <c r="E53" s="9" t="s">
        <v>37</v>
      </c>
      <c r="F53" s="9" t="s">
        <v>151</v>
      </c>
      <c r="G53" s="9">
        <v>2025</v>
      </c>
      <c r="H53" s="9">
        <v>12</v>
      </c>
      <c r="I53" s="9" t="s">
        <v>32</v>
      </c>
      <c r="J53" s="18" t="s">
        <v>162</v>
      </c>
      <c r="K53" s="9">
        <v>100</v>
      </c>
      <c r="L53" s="9">
        <v>100</v>
      </c>
      <c r="M53" s="9">
        <v>0</v>
      </c>
      <c r="N53" s="9">
        <v>0</v>
      </c>
      <c r="O53" s="9">
        <v>0</v>
      </c>
      <c r="P53" s="9"/>
      <c r="Q53" s="9"/>
      <c r="R53" s="9"/>
    </row>
    <row r="54" s="1" customFormat="1" ht="101.25" spans="1:18">
      <c r="A54" s="6">
        <v>50</v>
      </c>
      <c r="B54" s="9" t="s">
        <v>149</v>
      </c>
      <c r="C54" s="9" t="s">
        <v>163</v>
      </c>
      <c r="D54" s="9">
        <v>1</v>
      </c>
      <c r="E54" s="9" t="s">
        <v>37</v>
      </c>
      <c r="F54" s="9" t="s">
        <v>151</v>
      </c>
      <c r="G54" s="9">
        <v>2025</v>
      </c>
      <c r="H54" s="9">
        <v>12</v>
      </c>
      <c r="I54" s="9" t="s">
        <v>32</v>
      </c>
      <c r="J54" s="18" t="s">
        <v>164</v>
      </c>
      <c r="K54" s="9">
        <v>290</v>
      </c>
      <c r="L54" s="9">
        <v>290</v>
      </c>
      <c r="M54" s="9">
        <v>0</v>
      </c>
      <c r="N54" s="9">
        <v>0</v>
      </c>
      <c r="O54" s="9">
        <v>0</v>
      </c>
      <c r="P54" s="9"/>
      <c r="Q54" s="9"/>
      <c r="R54" s="9"/>
    </row>
    <row r="55" s="1" customFormat="1" ht="22.5" spans="1:18">
      <c r="A55" s="6">
        <v>51</v>
      </c>
      <c r="B55" s="9" t="s">
        <v>149</v>
      </c>
      <c r="C55" s="9" t="s">
        <v>165</v>
      </c>
      <c r="D55" s="9">
        <v>1</v>
      </c>
      <c r="E55" s="9" t="s">
        <v>37</v>
      </c>
      <c r="F55" s="9" t="s">
        <v>151</v>
      </c>
      <c r="G55" s="9">
        <v>2025</v>
      </c>
      <c r="H55" s="9">
        <v>12</v>
      </c>
      <c r="I55" s="9" t="s">
        <v>32</v>
      </c>
      <c r="J55" s="18" t="s">
        <v>166</v>
      </c>
      <c r="K55" s="9">
        <v>250</v>
      </c>
      <c r="L55" s="9">
        <v>250</v>
      </c>
      <c r="M55" s="9">
        <v>0</v>
      </c>
      <c r="N55" s="9">
        <v>0</v>
      </c>
      <c r="O55" s="9">
        <v>0</v>
      </c>
      <c r="P55" s="9"/>
      <c r="Q55" s="9"/>
      <c r="R55" s="9"/>
    </row>
    <row r="56" s="1" customFormat="1" ht="33.75" spans="1:18">
      <c r="A56" s="6">
        <v>52</v>
      </c>
      <c r="B56" s="9" t="s">
        <v>149</v>
      </c>
      <c r="C56" s="9" t="s">
        <v>167</v>
      </c>
      <c r="D56" s="9">
        <v>1</v>
      </c>
      <c r="E56" s="9" t="s">
        <v>37</v>
      </c>
      <c r="F56" s="9" t="s">
        <v>168</v>
      </c>
      <c r="G56" s="9">
        <v>2025</v>
      </c>
      <c r="H56" s="9">
        <v>12</v>
      </c>
      <c r="I56" s="9" t="s">
        <v>32</v>
      </c>
      <c r="J56" s="18" t="s">
        <v>169</v>
      </c>
      <c r="K56" s="9">
        <v>48</v>
      </c>
      <c r="L56" s="9">
        <v>48</v>
      </c>
      <c r="M56" s="9">
        <v>0</v>
      </c>
      <c r="N56" s="9">
        <v>0</v>
      </c>
      <c r="O56" s="9">
        <v>0</v>
      </c>
      <c r="P56" s="9"/>
      <c r="Q56" s="9"/>
      <c r="R56" s="9"/>
    </row>
    <row r="57" s="1" customFormat="1" ht="33.75" spans="1:18">
      <c r="A57" s="6">
        <v>53</v>
      </c>
      <c r="B57" s="9" t="s">
        <v>149</v>
      </c>
      <c r="C57" s="9" t="s">
        <v>170</v>
      </c>
      <c r="D57" s="9">
        <v>1</v>
      </c>
      <c r="E57" s="9" t="s">
        <v>37</v>
      </c>
      <c r="F57" s="9" t="s">
        <v>168</v>
      </c>
      <c r="G57" s="9">
        <v>2025</v>
      </c>
      <c r="H57" s="9">
        <v>12</v>
      </c>
      <c r="I57" s="9" t="s">
        <v>32</v>
      </c>
      <c r="J57" s="18" t="s">
        <v>171</v>
      </c>
      <c r="K57" s="9">
        <v>60</v>
      </c>
      <c r="L57" s="9">
        <v>60</v>
      </c>
      <c r="M57" s="9">
        <v>0</v>
      </c>
      <c r="N57" s="9">
        <v>0</v>
      </c>
      <c r="O57" s="9">
        <v>0</v>
      </c>
      <c r="P57" s="9"/>
      <c r="Q57" s="9"/>
      <c r="R57" s="9"/>
    </row>
    <row r="58" s="1" customFormat="1" ht="45" spans="1:18">
      <c r="A58" s="6">
        <v>54</v>
      </c>
      <c r="B58" s="9" t="s">
        <v>149</v>
      </c>
      <c r="C58" s="9" t="s">
        <v>172</v>
      </c>
      <c r="D58" s="9" t="s">
        <v>173</v>
      </c>
      <c r="E58" s="9" t="s">
        <v>37</v>
      </c>
      <c r="F58" s="9" t="s">
        <v>168</v>
      </c>
      <c r="G58" s="9">
        <v>2025</v>
      </c>
      <c r="H58" s="9">
        <v>12</v>
      </c>
      <c r="I58" s="9" t="s">
        <v>32</v>
      </c>
      <c r="J58" s="18" t="s">
        <v>174</v>
      </c>
      <c r="K58" s="9">
        <v>250</v>
      </c>
      <c r="L58" s="9">
        <v>250</v>
      </c>
      <c r="M58" s="9">
        <v>0</v>
      </c>
      <c r="N58" s="9">
        <v>0</v>
      </c>
      <c r="O58" s="9">
        <v>0</v>
      </c>
      <c r="P58" s="9"/>
      <c r="Q58" s="9"/>
      <c r="R58" s="9"/>
    </row>
    <row r="59" s="1" customFormat="1" ht="33.75" spans="1:18">
      <c r="A59" s="6">
        <v>55</v>
      </c>
      <c r="B59" s="9" t="s">
        <v>149</v>
      </c>
      <c r="C59" s="9" t="s">
        <v>175</v>
      </c>
      <c r="D59" s="9" t="s">
        <v>173</v>
      </c>
      <c r="E59" s="9" t="s">
        <v>37</v>
      </c>
      <c r="F59" s="9" t="s">
        <v>168</v>
      </c>
      <c r="G59" s="9">
        <v>2025</v>
      </c>
      <c r="H59" s="9">
        <v>12</v>
      </c>
      <c r="I59" s="9" t="s">
        <v>32</v>
      </c>
      <c r="J59" s="18" t="s">
        <v>176</v>
      </c>
      <c r="K59" s="9">
        <v>60</v>
      </c>
      <c r="L59" s="9">
        <v>60</v>
      </c>
      <c r="M59" s="9">
        <v>0</v>
      </c>
      <c r="N59" s="9">
        <v>0</v>
      </c>
      <c r="O59" s="9">
        <v>0</v>
      </c>
      <c r="P59" s="9"/>
      <c r="Q59" s="9"/>
      <c r="R59" s="9"/>
    </row>
    <row r="60" s="1" customFormat="1" ht="45" spans="1:18">
      <c r="A60" s="6">
        <v>56</v>
      </c>
      <c r="B60" s="9" t="s">
        <v>149</v>
      </c>
      <c r="C60" s="9" t="s">
        <v>177</v>
      </c>
      <c r="D60" s="9" t="s">
        <v>37</v>
      </c>
      <c r="E60" s="9" t="s">
        <v>37</v>
      </c>
      <c r="F60" s="9" t="s">
        <v>178</v>
      </c>
      <c r="G60" s="9">
        <v>2025</v>
      </c>
      <c r="H60" s="9">
        <v>12</v>
      </c>
      <c r="I60" s="9" t="s">
        <v>32</v>
      </c>
      <c r="J60" s="18" t="s">
        <v>179</v>
      </c>
      <c r="K60" s="9">
        <v>200</v>
      </c>
      <c r="L60" s="9">
        <v>200</v>
      </c>
      <c r="M60" s="9">
        <v>0</v>
      </c>
      <c r="N60" s="9">
        <v>0</v>
      </c>
      <c r="O60" s="9">
        <v>0</v>
      </c>
      <c r="P60" s="9"/>
      <c r="Q60" s="9"/>
      <c r="R60" s="9"/>
    </row>
    <row r="61" s="1" customFormat="1" ht="22.5" spans="1:18">
      <c r="A61" s="6">
        <v>57</v>
      </c>
      <c r="B61" s="9" t="s">
        <v>149</v>
      </c>
      <c r="C61" s="9" t="s">
        <v>180</v>
      </c>
      <c r="D61" s="9" t="s">
        <v>37</v>
      </c>
      <c r="E61" s="9" t="s">
        <v>37</v>
      </c>
      <c r="F61" s="9" t="s">
        <v>178</v>
      </c>
      <c r="G61" s="9">
        <v>2025</v>
      </c>
      <c r="H61" s="9">
        <v>12</v>
      </c>
      <c r="I61" s="9" t="s">
        <v>32</v>
      </c>
      <c r="J61" s="18" t="s">
        <v>181</v>
      </c>
      <c r="K61" s="9">
        <v>1000</v>
      </c>
      <c r="L61" s="9">
        <v>1000</v>
      </c>
      <c r="M61" s="9">
        <v>0</v>
      </c>
      <c r="N61" s="9">
        <v>0</v>
      </c>
      <c r="O61" s="9">
        <v>0</v>
      </c>
      <c r="P61" s="9"/>
      <c r="Q61" s="9"/>
      <c r="R61" s="9"/>
    </row>
    <row r="62" s="1" customFormat="1" ht="22.5" spans="1:18">
      <c r="A62" s="6">
        <v>58</v>
      </c>
      <c r="B62" s="9" t="s">
        <v>149</v>
      </c>
      <c r="C62" s="9" t="s">
        <v>182</v>
      </c>
      <c r="D62" s="9" t="s">
        <v>37</v>
      </c>
      <c r="E62" s="9" t="s">
        <v>37</v>
      </c>
      <c r="F62" s="9" t="s">
        <v>178</v>
      </c>
      <c r="G62" s="9">
        <v>2025</v>
      </c>
      <c r="H62" s="9">
        <v>12</v>
      </c>
      <c r="I62" s="9" t="s">
        <v>32</v>
      </c>
      <c r="J62" s="18" t="s">
        <v>183</v>
      </c>
      <c r="K62" s="9">
        <v>95</v>
      </c>
      <c r="L62" s="9">
        <v>95</v>
      </c>
      <c r="M62" s="9">
        <v>0</v>
      </c>
      <c r="N62" s="9">
        <v>0</v>
      </c>
      <c r="O62" s="9">
        <v>0</v>
      </c>
      <c r="P62" s="9"/>
      <c r="Q62" s="9"/>
      <c r="R62" s="9"/>
    </row>
    <row r="63" s="1" customFormat="1" ht="22.5" spans="1:18">
      <c r="A63" s="6">
        <v>59</v>
      </c>
      <c r="B63" s="9" t="s">
        <v>149</v>
      </c>
      <c r="C63" s="9" t="s">
        <v>184</v>
      </c>
      <c r="D63" s="9" t="s">
        <v>37</v>
      </c>
      <c r="E63" s="9" t="s">
        <v>37</v>
      </c>
      <c r="F63" s="9" t="s">
        <v>178</v>
      </c>
      <c r="G63" s="9">
        <v>2025</v>
      </c>
      <c r="H63" s="9">
        <v>12</v>
      </c>
      <c r="I63" s="9" t="s">
        <v>32</v>
      </c>
      <c r="J63" s="18" t="s">
        <v>185</v>
      </c>
      <c r="K63" s="9">
        <v>150</v>
      </c>
      <c r="L63" s="9">
        <v>150</v>
      </c>
      <c r="M63" s="9">
        <v>0</v>
      </c>
      <c r="N63" s="9">
        <v>0</v>
      </c>
      <c r="O63" s="9">
        <v>0</v>
      </c>
      <c r="P63" s="9"/>
      <c r="Q63" s="9"/>
      <c r="R63" s="9"/>
    </row>
    <row r="64" s="1" customFormat="1" ht="22.5" spans="1:18">
      <c r="A64" s="6">
        <v>60</v>
      </c>
      <c r="B64" s="9" t="s">
        <v>149</v>
      </c>
      <c r="C64" s="9" t="s">
        <v>186</v>
      </c>
      <c r="D64" s="9" t="s">
        <v>37</v>
      </c>
      <c r="E64" s="9" t="s">
        <v>37</v>
      </c>
      <c r="F64" s="9" t="s">
        <v>178</v>
      </c>
      <c r="G64" s="9">
        <v>2025</v>
      </c>
      <c r="H64" s="9">
        <v>12</v>
      </c>
      <c r="I64" s="9" t="s">
        <v>32</v>
      </c>
      <c r="J64" s="18" t="s">
        <v>187</v>
      </c>
      <c r="K64" s="9">
        <v>500</v>
      </c>
      <c r="L64" s="9">
        <v>500</v>
      </c>
      <c r="M64" s="9">
        <v>0</v>
      </c>
      <c r="N64" s="9">
        <v>0</v>
      </c>
      <c r="O64" s="9">
        <v>0</v>
      </c>
      <c r="P64" s="9"/>
      <c r="Q64" s="9"/>
      <c r="R64" s="9"/>
    </row>
    <row r="65" s="1" customFormat="1" ht="22.5" spans="1:18">
      <c r="A65" s="6">
        <v>61</v>
      </c>
      <c r="B65" s="9" t="s">
        <v>149</v>
      </c>
      <c r="C65" s="9" t="s">
        <v>188</v>
      </c>
      <c r="D65" s="9" t="s">
        <v>37</v>
      </c>
      <c r="E65" s="9" t="s">
        <v>37</v>
      </c>
      <c r="F65" s="9" t="s">
        <v>178</v>
      </c>
      <c r="G65" s="9">
        <v>2025</v>
      </c>
      <c r="H65" s="9">
        <v>12</v>
      </c>
      <c r="I65" s="9" t="s">
        <v>32</v>
      </c>
      <c r="J65" s="18" t="s">
        <v>189</v>
      </c>
      <c r="K65" s="9">
        <v>200</v>
      </c>
      <c r="L65" s="9">
        <v>200</v>
      </c>
      <c r="M65" s="9">
        <v>0</v>
      </c>
      <c r="N65" s="9">
        <v>0</v>
      </c>
      <c r="O65" s="9">
        <v>0</v>
      </c>
      <c r="P65" s="9"/>
      <c r="Q65" s="9"/>
      <c r="R65" s="9"/>
    </row>
    <row r="66" s="1" customFormat="1" ht="22.5" spans="1:18">
      <c r="A66" s="6">
        <v>62</v>
      </c>
      <c r="B66" s="9" t="s">
        <v>149</v>
      </c>
      <c r="C66" s="9" t="s">
        <v>190</v>
      </c>
      <c r="D66" s="9" t="s">
        <v>37</v>
      </c>
      <c r="E66" s="9" t="s">
        <v>37</v>
      </c>
      <c r="F66" s="9" t="s">
        <v>178</v>
      </c>
      <c r="G66" s="9">
        <v>2025</v>
      </c>
      <c r="H66" s="9">
        <v>12</v>
      </c>
      <c r="I66" s="9" t="s">
        <v>32</v>
      </c>
      <c r="J66" s="18" t="s">
        <v>191</v>
      </c>
      <c r="K66" s="9">
        <v>200</v>
      </c>
      <c r="L66" s="9">
        <v>200</v>
      </c>
      <c r="M66" s="9">
        <v>0</v>
      </c>
      <c r="N66" s="9">
        <v>0</v>
      </c>
      <c r="O66" s="9">
        <v>0</v>
      </c>
      <c r="P66" s="9"/>
      <c r="Q66" s="9"/>
      <c r="R66" s="9"/>
    </row>
    <row r="67" s="1" customFormat="1" ht="22.5" spans="1:18">
      <c r="A67" s="6">
        <v>63</v>
      </c>
      <c r="B67" s="9" t="s">
        <v>149</v>
      </c>
      <c r="C67" s="9" t="s">
        <v>192</v>
      </c>
      <c r="D67" s="9" t="s">
        <v>37</v>
      </c>
      <c r="E67" s="9" t="s">
        <v>37</v>
      </c>
      <c r="F67" s="9" t="s">
        <v>178</v>
      </c>
      <c r="G67" s="9">
        <v>2025</v>
      </c>
      <c r="H67" s="9">
        <v>12</v>
      </c>
      <c r="I67" s="9" t="s">
        <v>32</v>
      </c>
      <c r="J67" s="18" t="s">
        <v>193</v>
      </c>
      <c r="K67" s="9">
        <v>180</v>
      </c>
      <c r="L67" s="9">
        <v>180</v>
      </c>
      <c r="M67" s="9">
        <v>0</v>
      </c>
      <c r="N67" s="9">
        <v>0</v>
      </c>
      <c r="O67" s="9">
        <v>0</v>
      </c>
      <c r="P67" s="9"/>
      <c r="Q67" s="9"/>
      <c r="R67" s="9"/>
    </row>
    <row r="68" s="1" customFormat="1" ht="22.5" spans="1:18">
      <c r="A68" s="6">
        <v>64</v>
      </c>
      <c r="B68" s="9" t="s">
        <v>149</v>
      </c>
      <c r="C68" s="9" t="s">
        <v>194</v>
      </c>
      <c r="D68" s="9" t="s">
        <v>37</v>
      </c>
      <c r="E68" s="9" t="s">
        <v>37</v>
      </c>
      <c r="F68" s="9" t="s">
        <v>195</v>
      </c>
      <c r="G68" s="9">
        <v>2025</v>
      </c>
      <c r="H68" s="9">
        <v>12</v>
      </c>
      <c r="I68" s="9" t="s">
        <v>32</v>
      </c>
      <c r="J68" s="18" t="s">
        <v>196</v>
      </c>
      <c r="K68" s="9">
        <v>850</v>
      </c>
      <c r="L68" s="9">
        <v>850</v>
      </c>
      <c r="M68" s="9">
        <v>0</v>
      </c>
      <c r="N68" s="9">
        <v>0</v>
      </c>
      <c r="O68" s="9">
        <v>0</v>
      </c>
      <c r="P68" s="9"/>
      <c r="Q68" s="9"/>
      <c r="R68" s="9"/>
    </row>
    <row r="69" s="1" customFormat="1" ht="22.5" spans="1:18">
      <c r="A69" s="6">
        <v>65</v>
      </c>
      <c r="B69" s="9" t="s">
        <v>149</v>
      </c>
      <c r="C69" s="9" t="s">
        <v>197</v>
      </c>
      <c r="D69" s="9" t="s">
        <v>37</v>
      </c>
      <c r="E69" s="9" t="s">
        <v>37</v>
      </c>
      <c r="F69" s="9" t="s">
        <v>195</v>
      </c>
      <c r="G69" s="9">
        <v>2025</v>
      </c>
      <c r="H69" s="9">
        <v>12</v>
      </c>
      <c r="I69" s="9" t="s">
        <v>32</v>
      </c>
      <c r="J69" s="18" t="s">
        <v>198</v>
      </c>
      <c r="K69" s="9">
        <v>80</v>
      </c>
      <c r="L69" s="9">
        <v>80</v>
      </c>
      <c r="M69" s="9">
        <v>0</v>
      </c>
      <c r="N69" s="9">
        <v>0</v>
      </c>
      <c r="O69" s="9">
        <v>0</v>
      </c>
      <c r="P69" s="9"/>
      <c r="Q69" s="9"/>
      <c r="R69" s="9"/>
    </row>
    <row r="70" s="1" customFormat="1" ht="22.5" spans="1:18">
      <c r="A70" s="6">
        <v>66</v>
      </c>
      <c r="B70" s="9" t="s">
        <v>149</v>
      </c>
      <c r="C70" s="9" t="s">
        <v>199</v>
      </c>
      <c r="D70" s="9" t="s">
        <v>37</v>
      </c>
      <c r="E70" s="9" t="s">
        <v>37</v>
      </c>
      <c r="F70" s="9" t="s">
        <v>195</v>
      </c>
      <c r="G70" s="9">
        <v>2025</v>
      </c>
      <c r="H70" s="9">
        <v>12</v>
      </c>
      <c r="I70" s="9" t="s">
        <v>32</v>
      </c>
      <c r="J70" s="18" t="s">
        <v>200</v>
      </c>
      <c r="K70" s="9">
        <v>20</v>
      </c>
      <c r="L70" s="9">
        <v>20</v>
      </c>
      <c r="M70" s="9">
        <v>0</v>
      </c>
      <c r="N70" s="9">
        <v>0</v>
      </c>
      <c r="O70" s="9">
        <v>0</v>
      </c>
      <c r="P70" s="9"/>
      <c r="Q70" s="9"/>
      <c r="R70" s="9"/>
    </row>
    <row r="71" s="1" customFormat="1" ht="22.5" spans="1:18">
      <c r="A71" s="6">
        <v>67</v>
      </c>
      <c r="B71" s="9" t="s">
        <v>149</v>
      </c>
      <c r="C71" s="9" t="s">
        <v>201</v>
      </c>
      <c r="D71" s="9" t="s">
        <v>37</v>
      </c>
      <c r="E71" s="9" t="s">
        <v>37</v>
      </c>
      <c r="F71" s="9" t="s">
        <v>195</v>
      </c>
      <c r="G71" s="9">
        <v>2025</v>
      </c>
      <c r="H71" s="9">
        <v>12</v>
      </c>
      <c r="I71" s="9" t="s">
        <v>32</v>
      </c>
      <c r="J71" s="18" t="s">
        <v>202</v>
      </c>
      <c r="K71" s="9">
        <v>66</v>
      </c>
      <c r="L71" s="9">
        <v>66</v>
      </c>
      <c r="M71" s="9">
        <v>0</v>
      </c>
      <c r="N71" s="9">
        <v>0</v>
      </c>
      <c r="O71" s="9">
        <v>0</v>
      </c>
      <c r="P71" s="9"/>
      <c r="Q71" s="9"/>
      <c r="R71" s="9"/>
    </row>
    <row r="72" s="1" customFormat="1" ht="22.5" spans="1:18">
      <c r="A72" s="6">
        <v>68</v>
      </c>
      <c r="B72" s="9" t="s">
        <v>149</v>
      </c>
      <c r="C72" s="9" t="s">
        <v>203</v>
      </c>
      <c r="D72" s="9" t="s">
        <v>37</v>
      </c>
      <c r="E72" s="9" t="s">
        <v>37</v>
      </c>
      <c r="F72" s="9" t="s">
        <v>195</v>
      </c>
      <c r="G72" s="9">
        <v>2025</v>
      </c>
      <c r="H72" s="9">
        <v>12</v>
      </c>
      <c r="I72" s="9" t="s">
        <v>32</v>
      </c>
      <c r="J72" s="18" t="s">
        <v>204</v>
      </c>
      <c r="K72" s="9">
        <v>20</v>
      </c>
      <c r="L72" s="9">
        <v>20</v>
      </c>
      <c r="M72" s="9">
        <v>0</v>
      </c>
      <c r="N72" s="9">
        <v>0</v>
      </c>
      <c r="O72" s="9">
        <v>0</v>
      </c>
      <c r="P72" s="9"/>
      <c r="Q72" s="9"/>
      <c r="R72" s="9"/>
    </row>
    <row r="73" s="1" customFormat="1" ht="33.75" spans="1:18">
      <c r="A73" s="6">
        <v>69</v>
      </c>
      <c r="B73" s="9" t="s">
        <v>149</v>
      </c>
      <c r="C73" s="9" t="s">
        <v>205</v>
      </c>
      <c r="D73" s="9" t="s">
        <v>37</v>
      </c>
      <c r="E73" s="9" t="s">
        <v>37</v>
      </c>
      <c r="F73" s="9" t="s">
        <v>195</v>
      </c>
      <c r="G73" s="9">
        <v>2025</v>
      </c>
      <c r="H73" s="9">
        <v>12</v>
      </c>
      <c r="I73" s="9" t="s">
        <v>32</v>
      </c>
      <c r="J73" s="18" t="s">
        <v>206</v>
      </c>
      <c r="K73" s="9">
        <v>20</v>
      </c>
      <c r="L73" s="9">
        <v>20</v>
      </c>
      <c r="M73" s="9">
        <v>0</v>
      </c>
      <c r="N73" s="9">
        <v>0</v>
      </c>
      <c r="O73" s="9">
        <v>0</v>
      </c>
      <c r="P73" s="9"/>
      <c r="Q73" s="9"/>
      <c r="R73" s="9"/>
    </row>
    <row r="74" s="1" customFormat="1" ht="33.75" spans="1:18">
      <c r="A74" s="6">
        <v>70</v>
      </c>
      <c r="B74" s="9" t="s">
        <v>149</v>
      </c>
      <c r="C74" s="9" t="s">
        <v>207</v>
      </c>
      <c r="D74" s="9" t="s">
        <v>37</v>
      </c>
      <c r="E74" s="9" t="s">
        <v>37</v>
      </c>
      <c r="F74" s="9" t="s">
        <v>195</v>
      </c>
      <c r="G74" s="9">
        <v>2025</v>
      </c>
      <c r="H74" s="9">
        <v>12</v>
      </c>
      <c r="I74" s="9" t="s">
        <v>32</v>
      </c>
      <c r="J74" s="18" t="s">
        <v>208</v>
      </c>
      <c r="K74" s="9">
        <v>50</v>
      </c>
      <c r="L74" s="9">
        <v>50</v>
      </c>
      <c r="M74" s="9">
        <v>0</v>
      </c>
      <c r="N74" s="9">
        <v>0</v>
      </c>
      <c r="O74" s="9">
        <v>0</v>
      </c>
      <c r="P74" s="9"/>
      <c r="Q74" s="9"/>
      <c r="R74" s="9"/>
    </row>
    <row r="75" s="1" customFormat="1" ht="45" spans="1:18">
      <c r="A75" s="6">
        <v>71</v>
      </c>
      <c r="B75" s="9" t="s">
        <v>149</v>
      </c>
      <c r="C75" s="9" t="s">
        <v>209</v>
      </c>
      <c r="D75" s="9" t="s">
        <v>37</v>
      </c>
      <c r="E75" s="9" t="s">
        <v>37</v>
      </c>
      <c r="F75" s="9" t="s">
        <v>195</v>
      </c>
      <c r="G75" s="9">
        <v>2025</v>
      </c>
      <c r="H75" s="9">
        <v>12</v>
      </c>
      <c r="I75" s="9" t="s">
        <v>32</v>
      </c>
      <c r="J75" s="18" t="s">
        <v>210</v>
      </c>
      <c r="K75" s="9">
        <v>80</v>
      </c>
      <c r="L75" s="9">
        <v>80</v>
      </c>
      <c r="M75" s="9">
        <v>0</v>
      </c>
      <c r="N75" s="9">
        <v>0</v>
      </c>
      <c r="O75" s="9">
        <v>0</v>
      </c>
      <c r="P75" s="9"/>
      <c r="Q75" s="9"/>
      <c r="R75" s="9"/>
    </row>
    <row r="76" s="1" customFormat="1" ht="45" spans="1:18">
      <c r="A76" s="6">
        <v>72</v>
      </c>
      <c r="B76" s="9" t="s">
        <v>149</v>
      </c>
      <c r="C76" s="9" t="s">
        <v>211</v>
      </c>
      <c r="D76" s="9" t="s">
        <v>37</v>
      </c>
      <c r="E76" s="9" t="s">
        <v>37</v>
      </c>
      <c r="F76" s="9" t="s">
        <v>195</v>
      </c>
      <c r="G76" s="9">
        <v>2025</v>
      </c>
      <c r="H76" s="9">
        <v>12</v>
      </c>
      <c r="I76" s="9" t="s">
        <v>32</v>
      </c>
      <c r="J76" s="18" t="s">
        <v>212</v>
      </c>
      <c r="K76" s="9">
        <v>30</v>
      </c>
      <c r="L76" s="9">
        <v>30</v>
      </c>
      <c r="M76" s="9">
        <v>0</v>
      </c>
      <c r="N76" s="9">
        <v>0</v>
      </c>
      <c r="O76" s="9">
        <v>0</v>
      </c>
      <c r="P76" s="9"/>
      <c r="Q76" s="9"/>
      <c r="R76" s="9"/>
    </row>
    <row r="77" s="1" customFormat="1" ht="22.5" spans="1:18">
      <c r="A77" s="6">
        <v>73</v>
      </c>
      <c r="B77" s="9" t="s">
        <v>149</v>
      </c>
      <c r="C77" s="9" t="s">
        <v>213</v>
      </c>
      <c r="D77" s="9" t="s">
        <v>37</v>
      </c>
      <c r="E77" s="9" t="s">
        <v>37</v>
      </c>
      <c r="F77" s="9" t="s">
        <v>195</v>
      </c>
      <c r="G77" s="9">
        <v>2025</v>
      </c>
      <c r="H77" s="9">
        <v>12</v>
      </c>
      <c r="I77" s="9" t="s">
        <v>32</v>
      </c>
      <c r="J77" s="18" t="s">
        <v>214</v>
      </c>
      <c r="K77" s="9">
        <v>30</v>
      </c>
      <c r="L77" s="9">
        <v>30</v>
      </c>
      <c r="M77" s="9">
        <v>0</v>
      </c>
      <c r="N77" s="9">
        <v>0</v>
      </c>
      <c r="O77" s="9">
        <v>0</v>
      </c>
      <c r="P77" s="9"/>
      <c r="Q77" s="9"/>
      <c r="R77" s="9"/>
    </row>
    <row r="78" s="1" customFormat="1" ht="33.75" spans="1:18">
      <c r="A78" s="6">
        <v>74</v>
      </c>
      <c r="B78" s="9" t="s">
        <v>149</v>
      </c>
      <c r="C78" s="9" t="s">
        <v>215</v>
      </c>
      <c r="D78" s="9" t="s">
        <v>37</v>
      </c>
      <c r="E78" s="9" t="s">
        <v>37</v>
      </c>
      <c r="F78" s="9" t="s">
        <v>195</v>
      </c>
      <c r="G78" s="9">
        <v>2025</v>
      </c>
      <c r="H78" s="9">
        <v>12</v>
      </c>
      <c r="I78" s="9" t="s">
        <v>32</v>
      </c>
      <c r="J78" s="18" t="s">
        <v>216</v>
      </c>
      <c r="K78" s="9">
        <v>40</v>
      </c>
      <c r="L78" s="9">
        <v>40</v>
      </c>
      <c r="M78" s="9">
        <v>0</v>
      </c>
      <c r="N78" s="9">
        <v>0</v>
      </c>
      <c r="O78" s="9">
        <v>0</v>
      </c>
      <c r="P78" s="9"/>
      <c r="Q78" s="9"/>
      <c r="R78" s="9"/>
    </row>
    <row r="79" s="1" customFormat="1" ht="33.75" spans="1:18">
      <c r="A79" s="6">
        <v>75</v>
      </c>
      <c r="B79" s="9" t="s">
        <v>149</v>
      </c>
      <c r="C79" s="9" t="s">
        <v>217</v>
      </c>
      <c r="D79" s="9" t="s">
        <v>37</v>
      </c>
      <c r="E79" s="9" t="s">
        <v>37</v>
      </c>
      <c r="F79" s="9" t="s">
        <v>218</v>
      </c>
      <c r="G79" s="9">
        <v>2025</v>
      </c>
      <c r="H79" s="9">
        <v>12</v>
      </c>
      <c r="I79" s="9" t="s">
        <v>32</v>
      </c>
      <c r="J79" s="18" t="s">
        <v>219</v>
      </c>
      <c r="K79" s="9">
        <v>120</v>
      </c>
      <c r="L79" s="9">
        <v>120</v>
      </c>
      <c r="M79" s="9">
        <v>0</v>
      </c>
      <c r="N79" s="9">
        <v>0</v>
      </c>
      <c r="O79" s="9">
        <v>0</v>
      </c>
      <c r="P79" s="9"/>
      <c r="Q79" s="9"/>
      <c r="R79" s="9"/>
    </row>
    <row r="80" s="1" customFormat="1" ht="56.25" spans="1:18">
      <c r="A80" s="6">
        <v>76</v>
      </c>
      <c r="B80" s="9" t="s">
        <v>149</v>
      </c>
      <c r="C80" s="9" t="s">
        <v>220</v>
      </c>
      <c r="D80" s="9" t="s">
        <v>37</v>
      </c>
      <c r="E80" s="9" t="s">
        <v>37</v>
      </c>
      <c r="F80" s="9" t="s">
        <v>218</v>
      </c>
      <c r="G80" s="9">
        <v>2025</v>
      </c>
      <c r="H80" s="9">
        <v>12</v>
      </c>
      <c r="I80" s="9" t="s">
        <v>32</v>
      </c>
      <c r="J80" s="18" t="s">
        <v>221</v>
      </c>
      <c r="K80" s="9">
        <v>150</v>
      </c>
      <c r="L80" s="9">
        <v>150</v>
      </c>
      <c r="M80" s="9">
        <v>0</v>
      </c>
      <c r="N80" s="9">
        <v>0</v>
      </c>
      <c r="O80" s="9">
        <v>0</v>
      </c>
      <c r="P80" s="9"/>
      <c r="Q80" s="9"/>
      <c r="R80" s="9"/>
    </row>
    <row r="81" s="1" customFormat="1" ht="45" spans="1:18">
      <c r="A81" s="6">
        <v>77</v>
      </c>
      <c r="B81" s="9" t="s">
        <v>149</v>
      </c>
      <c r="C81" s="9" t="s">
        <v>222</v>
      </c>
      <c r="D81" s="9" t="s">
        <v>37</v>
      </c>
      <c r="E81" s="9" t="s">
        <v>37</v>
      </c>
      <c r="F81" s="9" t="s">
        <v>218</v>
      </c>
      <c r="G81" s="9">
        <v>2025</v>
      </c>
      <c r="H81" s="9">
        <v>12</v>
      </c>
      <c r="I81" s="9" t="s">
        <v>32</v>
      </c>
      <c r="J81" s="18" t="s">
        <v>223</v>
      </c>
      <c r="K81" s="9">
        <v>280</v>
      </c>
      <c r="L81" s="9">
        <v>280</v>
      </c>
      <c r="M81" s="9">
        <v>0</v>
      </c>
      <c r="N81" s="9">
        <v>0</v>
      </c>
      <c r="O81" s="9">
        <v>0</v>
      </c>
      <c r="P81" s="9"/>
      <c r="Q81" s="9"/>
      <c r="R81" s="9"/>
    </row>
    <row r="82" s="1" customFormat="1" ht="45" spans="1:18">
      <c r="A82" s="6">
        <v>78</v>
      </c>
      <c r="B82" s="9" t="s">
        <v>149</v>
      </c>
      <c r="C82" s="9" t="s">
        <v>224</v>
      </c>
      <c r="D82" s="9" t="s">
        <v>37</v>
      </c>
      <c r="E82" s="9" t="s">
        <v>37</v>
      </c>
      <c r="F82" s="9" t="s">
        <v>218</v>
      </c>
      <c r="G82" s="9">
        <v>2025</v>
      </c>
      <c r="H82" s="9">
        <v>12</v>
      </c>
      <c r="I82" s="9" t="s">
        <v>32</v>
      </c>
      <c r="J82" s="18" t="s">
        <v>225</v>
      </c>
      <c r="K82" s="9">
        <v>150</v>
      </c>
      <c r="L82" s="9">
        <v>150</v>
      </c>
      <c r="M82" s="9">
        <v>0</v>
      </c>
      <c r="N82" s="9">
        <v>0</v>
      </c>
      <c r="O82" s="9">
        <v>0</v>
      </c>
      <c r="P82" s="9"/>
      <c r="Q82" s="9"/>
      <c r="R82" s="9"/>
    </row>
    <row r="83" s="1" customFormat="1" ht="22.5" spans="1:18">
      <c r="A83" s="6">
        <v>79</v>
      </c>
      <c r="B83" s="9" t="s">
        <v>149</v>
      </c>
      <c r="C83" s="9" t="s">
        <v>226</v>
      </c>
      <c r="D83" s="9" t="s">
        <v>37</v>
      </c>
      <c r="E83" s="9" t="s">
        <v>37</v>
      </c>
      <c r="F83" s="9" t="s">
        <v>227</v>
      </c>
      <c r="G83" s="9">
        <v>2025</v>
      </c>
      <c r="H83" s="9">
        <v>12</v>
      </c>
      <c r="I83" s="9" t="s">
        <v>32</v>
      </c>
      <c r="J83" s="18" t="s">
        <v>228</v>
      </c>
      <c r="K83" s="9">
        <v>480</v>
      </c>
      <c r="L83" s="9">
        <v>480</v>
      </c>
      <c r="M83" s="9">
        <v>0</v>
      </c>
      <c r="N83" s="9">
        <v>0</v>
      </c>
      <c r="O83" s="9">
        <v>0</v>
      </c>
      <c r="P83" s="9"/>
      <c r="Q83" s="9"/>
      <c r="R83" s="9"/>
    </row>
    <row r="84" s="1" customFormat="1" ht="22.5" spans="1:18">
      <c r="A84" s="6">
        <v>80</v>
      </c>
      <c r="B84" s="9" t="s">
        <v>149</v>
      </c>
      <c r="C84" s="9" t="s">
        <v>229</v>
      </c>
      <c r="D84" s="9" t="s">
        <v>37</v>
      </c>
      <c r="E84" s="9" t="s">
        <v>37</v>
      </c>
      <c r="F84" s="9" t="s">
        <v>227</v>
      </c>
      <c r="G84" s="9">
        <v>2025</v>
      </c>
      <c r="H84" s="9">
        <v>12</v>
      </c>
      <c r="I84" s="9" t="s">
        <v>32</v>
      </c>
      <c r="J84" s="18" t="s">
        <v>230</v>
      </c>
      <c r="K84" s="9">
        <v>220</v>
      </c>
      <c r="L84" s="9">
        <v>220</v>
      </c>
      <c r="M84" s="9">
        <v>0</v>
      </c>
      <c r="N84" s="9">
        <v>0</v>
      </c>
      <c r="O84" s="9">
        <v>0</v>
      </c>
      <c r="P84" s="9"/>
      <c r="Q84" s="9"/>
      <c r="R84" s="9"/>
    </row>
    <row r="85" s="1" customFormat="1" ht="22.5" spans="1:18">
      <c r="A85" s="6">
        <v>81</v>
      </c>
      <c r="B85" s="9" t="s">
        <v>149</v>
      </c>
      <c r="C85" s="9" t="s">
        <v>231</v>
      </c>
      <c r="D85" s="9" t="s">
        <v>37</v>
      </c>
      <c r="E85" s="9" t="s">
        <v>37</v>
      </c>
      <c r="F85" s="9" t="s">
        <v>227</v>
      </c>
      <c r="G85" s="9">
        <v>2025</v>
      </c>
      <c r="H85" s="9">
        <v>12</v>
      </c>
      <c r="I85" s="9" t="s">
        <v>32</v>
      </c>
      <c r="J85" s="18" t="s">
        <v>232</v>
      </c>
      <c r="K85" s="9">
        <v>100</v>
      </c>
      <c r="L85" s="9">
        <v>100</v>
      </c>
      <c r="M85" s="9">
        <v>0</v>
      </c>
      <c r="N85" s="9">
        <v>0</v>
      </c>
      <c r="O85" s="9">
        <v>0</v>
      </c>
      <c r="P85" s="9"/>
      <c r="Q85" s="9"/>
      <c r="R85" s="9"/>
    </row>
    <row r="86" s="1" customFormat="1" ht="22.5" spans="1:18">
      <c r="A86" s="6">
        <v>82</v>
      </c>
      <c r="B86" s="9" t="s">
        <v>149</v>
      </c>
      <c r="C86" s="9" t="s">
        <v>233</v>
      </c>
      <c r="D86" s="9" t="s">
        <v>37</v>
      </c>
      <c r="E86" s="9" t="s">
        <v>37</v>
      </c>
      <c r="F86" s="9" t="s">
        <v>227</v>
      </c>
      <c r="G86" s="9">
        <v>2025</v>
      </c>
      <c r="H86" s="9">
        <v>12</v>
      </c>
      <c r="I86" s="9" t="s">
        <v>32</v>
      </c>
      <c r="J86" s="18" t="s">
        <v>234</v>
      </c>
      <c r="K86" s="9">
        <v>250</v>
      </c>
      <c r="L86" s="9">
        <v>250</v>
      </c>
      <c r="M86" s="9">
        <v>0</v>
      </c>
      <c r="N86" s="9">
        <v>0</v>
      </c>
      <c r="O86" s="9">
        <v>0</v>
      </c>
      <c r="P86" s="9"/>
      <c r="Q86" s="9"/>
      <c r="R86" s="9"/>
    </row>
    <row r="87" s="1" customFormat="1" ht="33.75" spans="1:18">
      <c r="A87" s="6">
        <v>83</v>
      </c>
      <c r="B87" s="9" t="s">
        <v>149</v>
      </c>
      <c r="C87" s="9" t="s">
        <v>235</v>
      </c>
      <c r="D87" s="9" t="s">
        <v>37</v>
      </c>
      <c r="E87" s="9" t="s">
        <v>37</v>
      </c>
      <c r="F87" s="9" t="s">
        <v>227</v>
      </c>
      <c r="G87" s="9">
        <v>2025</v>
      </c>
      <c r="H87" s="9">
        <v>12</v>
      </c>
      <c r="I87" s="9" t="s">
        <v>32</v>
      </c>
      <c r="J87" s="18" t="s">
        <v>236</v>
      </c>
      <c r="K87" s="9">
        <v>80</v>
      </c>
      <c r="L87" s="9">
        <v>80</v>
      </c>
      <c r="M87" s="9">
        <v>0</v>
      </c>
      <c r="N87" s="9">
        <v>0</v>
      </c>
      <c r="O87" s="9">
        <v>0</v>
      </c>
      <c r="P87" s="9"/>
      <c r="Q87" s="9"/>
      <c r="R87" s="9"/>
    </row>
    <row r="88" s="1" customFormat="1" ht="22.5" spans="1:18">
      <c r="A88" s="6">
        <v>84</v>
      </c>
      <c r="B88" s="9" t="s">
        <v>149</v>
      </c>
      <c r="C88" s="9" t="s">
        <v>237</v>
      </c>
      <c r="D88" s="9" t="s">
        <v>37</v>
      </c>
      <c r="E88" s="9" t="s">
        <v>37</v>
      </c>
      <c r="F88" s="9" t="s">
        <v>227</v>
      </c>
      <c r="G88" s="9">
        <v>2025</v>
      </c>
      <c r="H88" s="9">
        <v>12</v>
      </c>
      <c r="I88" s="9" t="s">
        <v>32</v>
      </c>
      <c r="J88" s="18" t="s">
        <v>238</v>
      </c>
      <c r="K88" s="9">
        <v>380</v>
      </c>
      <c r="L88" s="9">
        <v>380</v>
      </c>
      <c r="M88" s="9">
        <v>0</v>
      </c>
      <c r="N88" s="9">
        <v>0</v>
      </c>
      <c r="O88" s="9">
        <v>0</v>
      </c>
      <c r="P88" s="9"/>
      <c r="Q88" s="9"/>
      <c r="R88" s="9"/>
    </row>
    <row r="89" s="1" customFormat="1" ht="22.5" spans="1:18">
      <c r="A89" s="6">
        <v>85</v>
      </c>
      <c r="B89" s="9" t="s">
        <v>149</v>
      </c>
      <c r="C89" s="9" t="s">
        <v>239</v>
      </c>
      <c r="D89" s="9" t="s">
        <v>37</v>
      </c>
      <c r="E89" s="9" t="s">
        <v>37</v>
      </c>
      <c r="F89" s="9" t="s">
        <v>227</v>
      </c>
      <c r="G89" s="9">
        <v>2025</v>
      </c>
      <c r="H89" s="9">
        <v>12</v>
      </c>
      <c r="I89" s="9" t="s">
        <v>32</v>
      </c>
      <c r="J89" s="18" t="s">
        <v>240</v>
      </c>
      <c r="K89" s="9">
        <v>30</v>
      </c>
      <c r="L89" s="9">
        <v>30</v>
      </c>
      <c r="M89" s="9">
        <v>0</v>
      </c>
      <c r="N89" s="9">
        <v>0</v>
      </c>
      <c r="O89" s="9">
        <v>0</v>
      </c>
      <c r="P89" s="9"/>
      <c r="Q89" s="9"/>
      <c r="R89" s="9"/>
    </row>
    <row r="90" s="1" customFormat="1" ht="22.5" spans="1:18">
      <c r="A90" s="6">
        <v>86</v>
      </c>
      <c r="B90" s="9" t="s">
        <v>149</v>
      </c>
      <c r="C90" s="9" t="s">
        <v>241</v>
      </c>
      <c r="D90" s="9" t="s">
        <v>37</v>
      </c>
      <c r="E90" s="9" t="s">
        <v>37</v>
      </c>
      <c r="F90" s="9" t="s">
        <v>227</v>
      </c>
      <c r="G90" s="9">
        <v>2025</v>
      </c>
      <c r="H90" s="9">
        <v>12</v>
      </c>
      <c r="I90" s="9" t="s">
        <v>32</v>
      </c>
      <c r="J90" s="18" t="s">
        <v>242</v>
      </c>
      <c r="K90" s="9">
        <v>152</v>
      </c>
      <c r="L90" s="9">
        <v>152</v>
      </c>
      <c r="M90" s="9">
        <v>0</v>
      </c>
      <c r="N90" s="9">
        <v>0</v>
      </c>
      <c r="O90" s="9">
        <v>0</v>
      </c>
      <c r="P90" s="9"/>
      <c r="Q90" s="9"/>
      <c r="R90" s="9"/>
    </row>
    <row r="91" s="1" customFormat="1" ht="22.5" spans="1:18">
      <c r="A91" s="6">
        <v>87</v>
      </c>
      <c r="B91" s="9" t="s">
        <v>149</v>
      </c>
      <c r="C91" s="9" t="s">
        <v>243</v>
      </c>
      <c r="D91" s="9" t="s">
        <v>37</v>
      </c>
      <c r="E91" s="9" t="s">
        <v>37</v>
      </c>
      <c r="F91" s="9" t="s">
        <v>227</v>
      </c>
      <c r="G91" s="9">
        <v>2025</v>
      </c>
      <c r="H91" s="9">
        <v>12</v>
      </c>
      <c r="I91" s="9" t="s">
        <v>32</v>
      </c>
      <c r="J91" s="18" t="s">
        <v>244</v>
      </c>
      <c r="K91" s="9">
        <v>300</v>
      </c>
      <c r="L91" s="9">
        <v>300</v>
      </c>
      <c r="M91" s="9">
        <v>0</v>
      </c>
      <c r="N91" s="9">
        <v>0</v>
      </c>
      <c r="O91" s="9">
        <v>0</v>
      </c>
      <c r="P91" s="9"/>
      <c r="Q91" s="9"/>
      <c r="R91" s="9"/>
    </row>
    <row r="92" s="1" customFormat="1" ht="101.25" spans="1:18">
      <c r="A92" s="6">
        <v>88</v>
      </c>
      <c r="B92" s="9" t="s">
        <v>149</v>
      </c>
      <c r="C92" s="9" t="s">
        <v>245</v>
      </c>
      <c r="D92" s="9" t="s">
        <v>37</v>
      </c>
      <c r="E92" s="9" t="s">
        <v>37</v>
      </c>
      <c r="F92" s="9" t="s">
        <v>246</v>
      </c>
      <c r="G92" s="9">
        <v>2025</v>
      </c>
      <c r="H92" s="9">
        <v>12</v>
      </c>
      <c r="I92" s="9" t="s">
        <v>32</v>
      </c>
      <c r="J92" s="18" t="s">
        <v>247</v>
      </c>
      <c r="K92" s="9">
        <v>350</v>
      </c>
      <c r="L92" s="9">
        <v>350</v>
      </c>
      <c r="M92" s="9">
        <v>0</v>
      </c>
      <c r="N92" s="9">
        <v>0</v>
      </c>
      <c r="O92" s="9">
        <v>0</v>
      </c>
      <c r="P92" s="9"/>
      <c r="Q92" s="9"/>
      <c r="R92" s="9"/>
    </row>
    <row r="93" s="1" customFormat="1" ht="22.5" spans="1:18">
      <c r="A93" s="6">
        <v>89</v>
      </c>
      <c r="B93" s="9" t="s">
        <v>149</v>
      </c>
      <c r="C93" s="9" t="s">
        <v>248</v>
      </c>
      <c r="D93" s="9" t="s">
        <v>37</v>
      </c>
      <c r="E93" s="9" t="s">
        <v>37</v>
      </c>
      <c r="F93" s="9" t="s">
        <v>246</v>
      </c>
      <c r="G93" s="9">
        <v>2025</v>
      </c>
      <c r="H93" s="9">
        <v>12</v>
      </c>
      <c r="I93" s="9" t="s">
        <v>32</v>
      </c>
      <c r="J93" s="18" t="s">
        <v>249</v>
      </c>
      <c r="K93" s="9">
        <v>15</v>
      </c>
      <c r="L93" s="9">
        <v>15</v>
      </c>
      <c r="M93" s="9">
        <v>0</v>
      </c>
      <c r="N93" s="9">
        <v>0</v>
      </c>
      <c r="O93" s="9">
        <v>0</v>
      </c>
      <c r="P93" s="9"/>
      <c r="Q93" s="9"/>
      <c r="R93" s="9"/>
    </row>
    <row r="94" s="1" customFormat="1" ht="157.5" spans="1:18">
      <c r="A94" s="6">
        <v>90</v>
      </c>
      <c r="B94" s="9" t="s">
        <v>149</v>
      </c>
      <c r="C94" s="9" t="s">
        <v>250</v>
      </c>
      <c r="D94" s="9" t="s">
        <v>37</v>
      </c>
      <c r="E94" s="9" t="s">
        <v>37</v>
      </c>
      <c r="F94" s="9" t="s">
        <v>246</v>
      </c>
      <c r="G94" s="9">
        <v>2025</v>
      </c>
      <c r="H94" s="9">
        <v>12</v>
      </c>
      <c r="I94" s="9" t="s">
        <v>32</v>
      </c>
      <c r="J94" s="18" t="s">
        <v>251</v>
      </c>
      <c r="K94" s="9">
        <v>400</v>
      </c>
      <c r="L94" s="9">
        <v>400</v>
      </c>
      <c r="M94" s="9">
        <v>0</v>
      </c>
      <c r="N94" s="9">
        <v>0</v>
      </c>
      <c r="O94" s="9">
        <v>0</v>
      </c>
      <c r="P94" s="9"/>
      <c r="Q94" s="9"/>
      <c r="R94" s="9"/>
    </row>
    <row r="95" s="1" customFormat="1" ht="22.5" spans="1:18">
      <c r="A95" s="6">
        <v>91</v>
      </c>
      <c r="B95" s="9" t="s">
        <v>149</v>
      </c>
      <c r="C95" s="9" t="s">
        <v>252</v>
      </c>
      <c r="D95" s="9" t="s">
        <v>37</v>
      </c>
      <c r="E95" s="9" t="s">
        <v>37</v>
      </c>
      <c r="F95" s="9" t="s">
        <v>246</v>
      </c>
      <c r="G95" s="9">
        <v>2025</v>
      </c>
      <c r="H95" s="9">
        <v>12</v>
      </c>
      <c r="I95" s="9" t="s">
        <v>32</v>
      </c>
      <c r="J95" s="18" t="s">
        <v>253</v>
      </c>
      <c r="K95" s="9">
        <v>800</v>
      </c>
      <c r="L95" s="9">
        <v>800</v>
      </c>
      <c r="M95" s="9">
        <v>0</v>
      </c>
      <c r="N95" s="9">
        <v>0</v>
      </c>
      <c r="O95" s="9">
        <v>0</v>
      </c>
      <c r="P95" s="9"/>
      <c r="Q95" s="9"/>
      <c r="R95" s="9"/>
    </row>
    <row r="96" s="1" customFormat="1" ht="22.5" spans="1:18">
      <c r="A96" s="6">
        <v>92</v>
      </c>
      <c r="B96" s="9" t="s">
        <v>149</v>
      </c>
      <c r="C96" s="9" t="s">
        <v>254</v>
      </c>
      <c r="D96" s="9" t="s">
        <v>37</v>
      </c>
      <c r="E96" s="9" t="s">
        <v>37</v>
      </c>
      <c r="F96" s="9" t="s">
        <v>246</v>
      </c>
      <c r="G96" s="9">
        <v>2025</v>
      </c>
      <c r="H96" s="9">
        <v>12</v>
      </c>
      <c r="I96" s="9" t="s">
        <v>32</v>
      </c>
      <c r="J96" s="18" t="s">
        <v>255</v>
      </c>
      <c r="K96" s="9">
        <v>60</v>
      </c>
      <c r="L96" s="9">
        <v>60</v>
      </c>
      <c r="M96" s="9">
        <v>0</v>
      </c>
      <c r="N96" s="9">
        <v>0</v>
      </c>
      <c r="O96" s="9">
        <v>0</v>
      </c>
      <c r="P96" s="9"/>
      <c r="Q96" s="9"/>
      <c r="R96" s="9"/>
    </row>
    <row r="97" s="1" customFormat="1" ht="22.5" spans="1:18">
      <c r="A97" s="6">
        <v>93</v>
      </c>
      <c r="B97" s="9" t="s">
        <v>149</v>
      </c>
      <c r="C97" s="9" t="s">
        <v>256</v>
      </c>
      <c r="D97" s="9" t="s">
        <v>37</v>
      </c>
      <c r="E97" s="9" t="s">
        <v>37</v>
      </c>
      <c r="F97" s="9" t="s">
        <v>149</v>
      </c>
      <c r="G97" s="9">
        <v>2025</v>
      </c>
      <c r="H97" s="9">
        <v>12</v>
      </c>
      <c r="I97" s="9" t="s">
        <v>32</v>
      </c>
      <c r="J97" s="18" t="s">
        <v>257</v>
      </c>
      <c r="K97" s="9">
        <v>80</v>
      </c>
      <c r="L97" s="9">
        <v>80</v>
      </c>
      <c r="M97" s="9">
        <v>0</v>
      </c>
      <c r="N97" s="9">
        <v>0</v>
      </c>
      <c r="O97" s="9">
        <v>0</v>
      </c>
      <c r="P97" s="9"/>
      <c r="Q97" s="9"/>
      <c r="R97" s="9"/>
    </row>
    <row r="98" s="1" customFormat="1" ht="33.75" spans="1:18">
      <c r="A98" s="6">
        <v>94</v>
      </c>
      <c r="B98" s="9" t="s">
        <v>149</v>
      </c>
      <c r="C98" s="9" t="s">
        <v>258</v>
      </c>
      <c r="D98" s="9" t="s">
        <v>37</v>
      </c>
      <c r="E98" s="9" t="s">
        <v>37</v>
      </c>
      <c r="F98" s="9" t="s">
        <v>149</v>
      </c>
      <c r="G98" s="9">
        <v>2025</v>
      </c>
      <c r="H98" s="9">
        <v>12</v>
      </c>
      <c r="I98" s="9" t="s">
        <v>32</v>
      </c>
      <c r="J98" s="18" t="s">
        <v>259</v>
      </c>
      <c r="K98" s="9">
        <v>350</v>
      </c>
      <c r="L98" s="9">
        <v>350</v>
      </c>
      <c r="M98" s="9">
        <v>0</v>
      </c>
      <c r="N98" s="9">
        <v>0</v>
      </c>
      <c r="O98" s="9">
        <v>0</v>
      </c>
      <c r="P98" s="9"/>
      <c r="Q98" s="9"/>
      <c r="R98" s="9"/>
    </row>
    <row r="99" s="1" customFormat="1" ht="45" spans="1:18">
      <c r="A99" s="6">
        <v>95</v>
      </c>
      <c r="B99" s="9" t="s">
        <v>149</v>
      </c>
      <c r="C99" s="9" t="s">
        <v>260</v>
      </c>
      <c r="D99" s="9" t="s">
        <v>37</v>
      </c>
      <c r="E99" s="9" t="s">
        <v>37</v>
      </c>
      <c r="F99" s="9" t="s">
        <v>149</v>
      </c>
      <c r="G99" s="9">
        <v>2025</v>
      </c>
      <c r="H99" s="9">
        <v>12</v>
      </c>
      <c r="I99" s="9" t="s">
        <v>32</v>
      </c>
      <c r="J99" s="18" t="s">
        <v>261</v>
      </c>
      <c r="K99" s="9">
        <v>1</v>
      </c>
      <c r="L99" s="9">
        <v>1</v>
      </c>
      <c r="M99" s="9">
        <v>0</v>
      </c>
      <c r="N99" s="9">
        <v>0</v>
      </c>
      <c r="O99" s="9">
        <v>0</v>
      </c>
      <c r="P99" s="9"/>
      <c r="Q99" s="9"/>
      <c r="R99" s="9"/>
    </row>
    <row r="100" s="1" customFormat="1" ht="22.5" spans="1:18">
      <c r="A100" s="6">
        <v>96</v>
      </c>
      <c r="B100" s="9" t="s">
        <v>149</v>
      </c>
      <c r="C100" s="9" t="s">
        <v>262</v>
      </c>
      <c r="D100" s="9" t="s">
        <v>37</v>
      </c>
      <c r="E100" s="9" t="s">
        <v>37</v>
      </c>
      <c r="F100" s="9" t="s">
        <v>149</v>
      </c>
      <c r="G100" s="9">
        <v>2025</v>
      </c>
      <c r="H100" s="9">
        <v>12</v>
      </c>
      <c r="I100" s="9" t="s">
        <v>32</v>
      </c>
      <c r="J100" s="18" t="s">
        <v>263</v>
      </c>
      <c r="K100" s="9">
        <v>80</v>
      </c>
      <c r="L100" s="9">
        <v>80</v>
      </c>
      <c r="M100" s="9">
        <v>0</v>
      </c>
      <c r="N100" s="9">
        <v>0</v>
      </c>
      <c r="O100" s="9">
        <v>0</v>
      </c>
      <c r="P100" s="9"/>
      <c r="Q100" s="9"/>
      <c r="R100" s="9"/>
    </row>
    <row r="101" s="1" customFormat="1" ht="22.5" spans="1:18">
      <c r="A101" s="6">
        <v>97</v>
      </c>
      <c r="B101" s="9" t="s">
        <v>149</v>
      </c>
      <c r="C101" s="9" t="s">
        <v>264</v>
      </c>
      <c r="D101" s="9" t="s">
        <v>37</v>
      </c>
      <c r="E101" s="9" t="s">
        <v>37</v>
      </c>
      <c r="F101" s="9" t="s">
        <v>149</v>
      </c>
      <c r="G101" s="9">
        <v>2025</v>
      </c>
      <c r="H101" s="9">
        <v>12</v>
      </c>
      <c r="I101" s="9" t="s">
        <v>32</v>
      </c>
      <c r="J101" s="18" t="s">
        <v>265</v>
      </c>
      <c r="K101" s="9">
        <v>150</v>
      </c>
      <c r="L101" s="9">
        <v>150</v>
      </c>
      <c r="M101" s="9">
        <v>0</v>
      </c>
      <c r="N101" s="9">
        <v>0</v>
      </c>
      <c r="O101" s="9">
        <v>0</v>
      </c>
      <c r="P101" s="9"/>
      <c r="Q101" s="9"/>
      <c r="R101" s="9"/>
    </row>
    <row r="102" s="1" customFormat="1" ht="33.75" spans="1:18">
      <c r="A102" s="6">
        <v>98</v>
      </c>
      <c r="B102" s="9" t="s">
        <v>149</v>
      </c>
      <c r="C102" s="9" t="s">
        <v>266</v>
      </c>
      <c r="D102" s="9" t="s">
        <v>37</v>
      </c>
      <c r="E102" s="9" t="s">
        <v>37</v>
      </c>
      <c r="F102" s="9" t="s">
        <v>267</v>
      </c>
      <c r="G102" s="9">
        <v>2025</v>
      </c>
      <c r="H102" s="9">
        <v>12</v>
      </c>
      <c r="I102" s="9" t="s">
        <v>32</v>
      </c>
      <c r="J102" s="18" t="s">
        <v>268</v>
      </c>
      <c r="K102" s="9">
        <v>800</v>
      </c>
      <c r="L102" s="9">
        <v>800</v>
      </c>
      <c r="M102" s="9">
        <v>0</v>
      </c>
      <c r="N102" s="9">
        <v>0</v>
      </c>
      <c r="O102" s="9">
        <v>0</v>
      </c>
      <c r="P102" s="9"/>
      <c r="Q102" s="9"/>
      <c r="R102" s="9"/>
    </row>
    <row r="103" s="1" customFormat="1" ht="22.5" spans="1:18">
      <c r="A103" s="6">
        <v>99</v>
      </c>
      <c r="B103" s="9" t="s">
        <v>149</v>
      </c>
      <c r="C103" s="9" t="s">
        <v>269</v>
      </c>
      <c r="D103" s="9" t="s">
        <v>37</v>
      </c>
      <c r="E103" s="9" t="s">
        <v>37</v>
      </c>
      <c r="F103" s="9" t="s">
        <v>267</v>
      </c>
      <c r="G103" s="9">
        <v>2025</v>
      </c>
      <c r="H103" s="9">
        <v>12</v>
      </c>
      <c r="I103" s="9" t="s">
        <v>32</v>
      </c>
      <c r="J103" s="18" t="s">
        <v>270</v>
      </c>
      <c r="K103" s="9">
        <v>100</v>
      </c>
      <c r="L103" s="9">
        <v>100</v>
      </c>
      <c r="M103" s="9">
        <v>0</v>
      </c>
      <c r="N103" s="9">
        <v>0</v>
      </c>
      <c r="O103" s="9">
        <v>0</v>
      </c>
      <c r="P103" s="9"/>
      <c r="Q103" s="9"/>
      <c r="R103" s="9"/>
    </row>
    <row r="104" s="1" customFormat="1" ht="22.5" spans="1:18">
      <c r="A104" s="6">
        <v>100</v>
      </c>
      <c r="B104" s="9" t="s">
        <v>149</v>
      </c>
      <c r="C104" s="9" t="s">
        <v>271</v>
      </c>
      <c r="D104" s="9" t="s">
        <v>37</v>
      </c>
      <c r="E104" s="9" t="s">
        <v>37</v>
      </c>
      <c r="F104" s="9" t="s">
        <v>267</v>
      </c>
      <c r="G104" s="9">
        <v>2025</v>
      </c>
      <c r="H104" s="9">
        <v>12</v>
      </c>
      <c r="I104" s="9" t="s">
        <v>32</v>
      </c>
      <c r="J104" s="18" t="s">
        <v>272</v>
      </c>
      <c r="K104" s="9">
        <v>180</v>
      </c>
      <c r="L104" s="9">
        <v>180</v>
      </c>
      <c r="M104" s="9">
        <v>0</v>
      </c>
      <c r="N104" s="9">
        <v>0</v>
      </c>
      <c r="O104" s="9">
        <v>0</v>
      </c>
      <c r="P104" s="9"/>
      <c r="Q104" s="9"/>
      <c r="R104" s="9"/>
    </row>
    <row r="105" s="1" customFormat="1" ht="22.5" spans="1:18">
      <c r="A105" s="6">
        <v>101</v>
      </c>
      <c r="B105" s="9" t="s">
        <v>149</v>
      </c>
      <c r="C105" s="9" t="s">
        <v>273</v>
      </c>
      <c r="D105" s="9" t="s">
        <v>37</v>
      </c>
      <c r="E105" s="9" t="s">
        <v>37</v>
      </c>
      <c r="F105" s="9" t="s">
        <v>267</v>
      </c>
      <c r="G105" s="9">
        <v>2025</v>
      </c>
      <c r="H105" s="9">
        <v>12</v>
      </c>
      <c r="I105" s="9" t="s">
        <v>32</v>
      </c>
      <c r="J105" s="18" t="s">
        <v>274</v>
      </c>
      <c r="K105" s="9">
        <v>100</v>
      </c>
      <c r="L105" s="9">
        <v>100</v>
      </c>
      <c r="M105" s="9">
        <v>0</v>
      </c>
      <c r="N105" s="9">
        <v>0</v>
      </c>
      <c r="O105" s="9">
        <v>0</v>
      </c>
      <c r="P105" s="9"/>
      <c r="Q105" s="9"/>
      <c r="R105" s="9"/>
    </row>
    <row r="106" s="1" customFormat="1" ht="22.5" spans="1:18">
      <c r="A106" s="6">
        <v>102</v>
      </c>
      <c r="B106" s="9" t="s">
        <v>149</v>
      </c>
      <c r="C106" s="9" t="s">
        <v>275</v>
      </c>
      <c r="D106" s="9" t="s">
        <v>37</v>
      </c>
      <c r="E106" s="9" t="s">
        <v>37</v>
      </c>
      <c r="F106" s="9" t="s">
        <v>267</v>
      </c>
      <c r="G106" s="9">
        <v>2025</v>
      </c>
      <c r="H106" s="9">
        <v>12</v>
      </c>
      <c r="I106" s="9" t="s">
        <v>32</v>
      </c>
      <c r="J106" s="18" t="s">
        <v>276</v>
      </c>
      <c r="K106" s="9">
        <v>150</v>
      </c>
      <c r="L106" s="9">
        <v>150</v>
      </c>
      <c r="M106" s="9">
        <v>0</v>
      </c>
      <c r="N106" s="9">
        <v>0</v>
      </c>
      <c r="O106" s="9">
        <v>0</v>
      </c>
      <c r="P106" s="9"/>
      <c r="Q106" s="9"/>
      <c r="R106" s="9"/>
    </row>
    <row r="107" s="1" customFormat="1" ht="112.5" spans="1:18">
      <c r="A107" s="6">
        <v>103</v>
      </c>
      <c r="B107" s="9" t="s">
        <v>149</v>
      </c>
      <c r="C107" s="9" t="s">
        <v>277</v>
      </c>
      <c r="D107" s="9" t="s">
        <v>47</v>
      </c>
      <c r="E107" s="9" t="s">
        <v>37</v>
      </c>
      <c r="F107" s="9" t="s">
        <v>178</v>
      </c>
      <c r="G107" s="9">
        <v>2024</v>
      </c>
      <c r="H107" s="9">
        <v>6</v>
      </c>
      <c r="I107" s="9" t="s">
        <v>32</v>
      </c>
      <c r="J107" s="18" t="s">
        <v>278</v>
      </c>
      <c r="K107" s="9">
        <v>190</v>
      </c>
      <c r="L107" s="9">
        <v>190</v>
      </c>
      <c r="M107" s="9">
        <v>0</v>
      </c>
      <c r="N107" s="9">
        <v>0</v>
      </c>
      <c r="O107" s="9">
        <v>0</v>
      </c>
      <c r="P107" s="9">
        <v>127</v>
      </c>
      <c r="Q107" s="9">
        <v>5</v>
      </c>
      <c r="R107" s="9"/>
    </row>
    <row r="108" s="1" customFormat="1" ht="22.5" spans="1:18">
      <c r="A108" s="6">
        <v>104</v>
      </c>
      <c r="B108" s="9" t="s">
        <v>149</v>
      </c>
      <c r="C108" s="9" t="s">
        <v>279</v>
      </c>
      <c r="D108" s="9" t="s">
        <v>37</v>
      </c>
      <c r="E108" s="9" t="s">
        <v>37</v>
      </c>
      <c r="F108" s="9" t="s">
        <v>195</v>
      </c>
      <c r="G108" s="9">
        <v>2025</v>
      </c>
      <c r="H108" s="9">
        <v>3</v>
      </c>
      <c r="I108" s="9" t="s">
        <v>32</v>
      </c>
      <c r="J108" s="18" t="s">
        <v>280</v>
      </c>
      <c r="K108" s="9">
        <v>40</v>
      </c>
      <c r="L108" s="9">
        <v>40</v>
      </c>
      <c r="M108" s="9"/>
      <c r="N108" s="9"/>
      <c r="O108" s="9"/>
      <c r="P108" s="9"/>
      <c r="Q108" s="9"/>
      <c r="R108" s="9"/>
    </row>
    <row r="109" s="1" customFormat="1" ht="22.5" spans="1:18">
      <c r="A109" s="6">
        <v>105</v>
      </c>
      <c r="B109" s="9" t="s">
        <v>149</v>
      </c>
      <c r="C109" s="9" t="s">
        <v>281</v>
      </c>
      <c r="D109" s="9" t="s">
        <v>37</v>
      </c>
      <c r="E109" s="9" t="s">
        <v>37</v>
      </c>
      <c r="F109" s="9" t="s">
        <v>195</v>
      </c>
      <c r="G109" s="9">
        <v>2025</v>
      </c>
      <c r="H109" s="9">
        <v>3</v>
      </c>
      <c r="I109" s="9" t="s">
        <v>32</v>
      </c>
      <c r="J109" s="18" t="s">
        <v>282</v>
      </c>
      <c r="K109" s="9">
        <v>15</v>
      </c>
      <c r="L109" s="9">
        <v>15</v>
      </c>
      <c r="M109" s="9"/>
      <c r="N109" s="9"/>
      <c r="O109" s="9"/>
      <c r="P109" s="9"/>
      <c r="Q109" s="9"/>
      <c r="R109" s="9"/>
    </row>
    <row r="110" s="1" customFormat="1" ht="22.5" spans="1:18">
      <c r="A110" s="6">
        <v>106</v>
      </c>
      <c r="B110" s="9" t="s">
        <v>149</v>
      </c>
      <c r="C110" s="9" t="s">
        <v>283</v>
      </c>
      <c r="D110" s="9" t="s">
        <v>37</v>
      </c>
      <c r="E110" s="9" t="s">
        <v>37</v>
      </c>
      <c r="F110" s="9" t="s">
        <v>267</v>
      </c>
      <c r="G110" s="9">
        <v>2025</v>
      </c>
      <c r="H110" s="9">
        <v>12</v>
      </c>
      <c r="I110" s="9" t="s">
        <v>32</v>
      </c>
      <c r="J110" s="18" t="s">
        <v>284</v>
      </c>
      <c r="K110" s="9">
        <v>170</v>
      </c>
      <c r="L110" s="9">
        <v>170</v>
      </c>
      <c r="M110" s="9"/>
      <c r="N110" s="9"/>
      <c r="O110" s="9"/>
      <c r="P110" s="9"/>
      <c r="Q110" s="9"/>
      <c r="R110" s="9"/>
    </row>
    <row r="111" s="1" customFormat="1" ht="22.5" spans="1:18">
      <c r="A111" s="6">
        <v>107</v>
      </c>
      <c r="B111" s="9" t="s">
        <v>149</v>
      </c>
      <c r="C111" s="9" t="s">
        <v>285</v>
      </c>
      <c r="D111" s="9" t="s">
        <v>37</v>
      </c>
      <c r="E111" s="9" t="s">
        <v>37</v>
      </c>
      <c r="F111" s="9" t="s">
        <v>149</v>
      </c>
      <c r="G111" s="9">
        <v>2025</v>
      </c>
      <c r="H111" s="9">
        <v>12</v>
      </c>
      <c r="I111" s="9" t="s">
        <v>32</v>
      </c>
      <c r="J111" s="18" t="s">
        <v>286</v>
      </c>
      <c r="K111" s="9">
        <v>250</v>
      </c>
      <c r="L111" s="9">
        <v>250</v>
      </c>
      <c r="M111" s="9">
        <v>0</v>
      </c>
      <c r="N111" s="9">
        <v>0</v>
      </c>
      <c r="O111" s="9">
        <v>0</v>
      </c>
      <c r="P111" s="9"/>
      <c r="Q111" s="9"/>
      <c r="R111" s="9"/>
    </row>
    <row r="112" s="1" customFormat="1" ht="22.5" spans="1:18">
      <c r="A112" s="6">
        <v>108</v>
      </c>
      <c r="B112" s="9" t="s">
        <v>149</v>
      </c>
      <c r="C112" s="9" t="s">
        <v>287</v>
      </c>
      <c r="D112" s="9" t="s">
        <v>37</v>
      </c>
      <c r="E112" s="9" t="s">
        <v>37</v>
      </c>
      <c r="F112" s="9" t="s">
        <v>149</v>
      </c>
      <c r="G112" s="9">
        <v>2025</v>
      </c>
      <c r="H112" s="9">
        <v>12</v>
      </c>
      <c r="I112" s="9" t="s">
        <v>32</v>
      </c>
      <c r="J112" s="18" t="s">
        <v>288</v>
      </c>
      <c r="K112" s="9">
        <v>40</v>
      </c>
      <c r="L112" s="9">
        <v>40</v>
      </c>
      <c r="M112" s="9">
        <v>0</v>
      </c>
      <c r="N112" s="9">
        <v>0</v>
      </c>
      <c r="O112" s="9">
        <v>0</v>
      </c>
      <c r="P112" s="9"/>
      <c r="Q112" s="9"/>
      <c r="R112" s="9"/>
    </row>
    <row r="113" s="1" customFormat="1" ht="33.75" spans="1:18">
      <c r="A113" s="6">
        <v>109</v>
      </c>
      <c r="B113" s="9" t="s">
        <v>149</v>
      </c>
      <c r="C113" s="9" t="s">
        <v>289</v>
      </c>
      <c r="D113" s="9" t="s">
        <v>37</v>
      </c>
      <c r="E113" s="9" t="s">
        <v>37</v>
      </c>
      <c r="F113" s="9" t="s">
        <v>149</v>
      </c>
      <c r="G113" s="9">
        <v>2025</v>
      </c>
      <c r="H113" s="9">
        <v>12</v>
      </c>
      <c r="I113" s="9" t="s">
        <v>32</v>
      </c>
      <c r="J113" s="18" t="s">
        <v>290</v>
      </c>
      <c r="K113" s="9">
        <v>2000</v>
      </c>
      <c r="L113" s="9">
        <v>2000</v>
      </c>
      <c r="M113" s="9">
        <v>0</v>
      </c>
      <c r="N113" s="9">
        <v>0</v>
      </c>
      <c r="O113" s="9">
        <v>0</v>
      </c>
      <c r="P113" s="9"/>
      <c r="Q113" s="9"/>
      <c r="R113" s="9"/>
    </row>
    <row r="114" s="1" customFormat="1" ht="135" spans="1:18">
      <c r="A114" s="6">
        <v>110</v>
      </c>
      <c r="B114" s="9" t="s">
        <v>149</v>
      </c>
      <c r="C114" s="9" t="s">
        <v>291</v>
      </c>
      <c r="D114" s="9" t="s">
        <v>47</v>
      </c>
      <c r="E114" s="9" t="s">
        <v>37</v>
      </c>
      <c r="F114" s="9" t="s">
        <v>151</v>
      </c>
      <c r="G114" s="9">
        <v>2025</v>
      </c>
      <c r="H114" s="9">
        <v>12</v>
      </c>
      <c r="I114" s="9" t="s">
        <v>32</v>
      </c>
      <c r="J114" s="18" t="s">
        <v>292</v>
      </c>
      <c r="K114" s="9">
        <v>500</v>
      </c>
      <c r="L114" s="9">
        <v>500</v>
      </c>
      <c r="M114" s="9">
        <v>0</v>
      </c>
      <c r="N114" s="9" t="s">
        <v>293</v>
      </c>
      <c r="O114" s="9">
        <v>0</v>
      </c>
      <c r="P114" s="9">
        <v>1837</v>
      </c>
      <c r="Q114" s="9">
        <v>496</v>
      </c>
      <c r="R114" s="9"/>
    </row>
    <row r="115" s="1" customFormat="1" ht="22.5" spans="1:18">
      <c r="A115" s="6">
        <v>111</v>
      </c>
      <c r="B115" s="9" t="s">
        <v>149</v>
      </c>
      <c r="C115" s="9" t="s">
        <v>294</v>
      </c>
      <c r="D115" s="9" t="s">
        <v>47</v>
      </c>
      <c r="E115" s="9" t="s">
        <v>37</v>
      </c>
      <c r="F115" s="9" t="s">
        <v>195</v>
      </c>
      <c r="G115" s="9">
        <v>2025</v>
      </c>
      <c r="H115" s="9">
        <v>12</v>
      </c>
      <c r="I115" s="9" t="s">
        <v>32</v>
      </c>
      <c r="J115" s="18" t="s">
        <v>295</v>
      </c>
      <c r="K115" s="9">
        <v>180</v>
      </c>
      <c r="L115" s="9">
        <v>180</v>
      </c>
      <c r="M115" s="9">
        <v>0</v>
      </c>
      <c r="N115" s="9"/>
      <c r="O115" s="9"/>
      <c r="P115" s="9"/>
      <c r="Q115" s="9"/>
      <c r="R115" s="9"/>
    </row>
    <row r="116" s="1" customFormat="1" ht="22.5" spans="1:18">
      <c r="A116" s="6">
        <v>112</v>
      </c>
      <c r="B116" s="9" t="s">
        <v>149</v>
      </c>
      <c r="C116" s="9" t="s">
        <v>296</v>
      </c>
      <c r="D116" s="9" t="s">
        <v>73</v>
      </c>
      <c r="E116" s="9" t="s">
        <v>37</v>
      </c>
      <c r="F116" s="9" t="s">
        <v>218</v>
      </c>
      <c r="G116" s="9">
        <v>2025</v>
      </c>
      <c r="H116" s="9">
        <v>12</v>
      </c>
      <c r="I116" s="9" t="s">
        <v>32</v>
      </c>
      <c r="J116" s="18" t="s">
        <v>297</v>
      </c>
      <c r="K116" s="9">
        <v>150</v>
      </c>
      <c r="L116" s="9">
        <v>150</v>
      </c>
      <c r="M116" s="9">
        <v>0</v>
      </c>
      <c r="N116" s="9">
        <v>0</v>
      </c>
      <c r="O116" s="9">
        <v>0</v>
      </c>
      <c r="P116" s="9">
        <v>266</v>
      </c>
      <c r="Q116" s="9">
        <v>6</v>
      </c>
      <c r="R116" s="9"/>
    </row>
    <row r="117" s="1" customFormat="1" ht="22.5" spans="1:18">
      <c r="A117" s="6">
        <v>113</v>
      </c>
      <c r="B117" s="9" t="s">
        <v>149</v>
      </c>
      <c r="C117" s="9" t="s">
        <v>269</v>
      </c>
      <c r="D117" s="9" t="s">
        <v>298</v>
      </c>
      <c r="E117" s="9" t="s">
        <v>37</v>
      </c>
      <c r="F117" s="9" t="s">
        <v>267</v>
      </c>
      <c r="G117" s="9">
        <v>2025</v>
      </c>
      <c r="H117" s="9">
        <v>12</v>
      </c>
      <c r="I117" s="9" t="s">
        <v>32</v>
      </c>
      <c r="J117" s="18" t="s">
        <v>299</v>
      </c>
      <c r="K117" s="9">
        <v>400</v>
      </c>
      <c r="L117" s="9">
        <v>400</v>
      </c>
      <c r="M117" s="9">
        <v>0</v>
      </c>
      <c r="N117" s="9">
        <v>0</v>
      </c>
      <c r="O117" s="9">
        <v>0</v>
      </c>
      <c r="P117" s="9">
        <v>500</v>
      </c>
      <c r="Q117" s="9">
        <v>25</v>
      </c>
      <c r="R117" s="9"/>
    </row>
    <row r="118" s="1" customFormat="1" ht="45" spans="1:18">
      <c r="A118" s="6">
        <v>114</v>
      </c>
      <c r="B118" s="9" t="s">
        <v>149</v>
      </c>
      <c r="C118" s="9" t="s">
        <v>300</v>
      </c>
      <c r="D118" s="9" t="s">
        <v>73</v>
      </c>
      <c r="E118" s="9" t="s">
        <v>37</v>
      </c>
      <c r="F118" s="9" t="s">
        <v>168</v>
      </c>
      <c r="G118" s="9">
        <v>2024</v>
      </c>
      <c r="H118" s="9">
        <v>12</v>
      </c>
      <c r="I118" s="9" t="s">
        <v>32</v>
      </c>
      <c r="J118" s="18" t="s">
        <v>301</v>
      </c>
      <c r="K118" s="9">
        <v>300</v>
      </c>
      <c r="L118" s="9">
        <v>300</v>
      </c>
      <c r="M118" s="9">
        <v>0</v>
      </c>
      <c r="N118" s="9">
        <v>0</v>
      </c>
      <c r="O118" s="9">
        <v>0</v>
      </c>
      <c r="P118" s="9">
        <v>300</v>
      </c>
      <c r="Q118" s="9">
        <v>16</v>
      </c>
      <c r="R118" s="9"/>
    </row>
    <row r="119" s="1" customFormat="1" ht="33.75" spans="1:18">
      <c r="A119" s="6">
        <v>115</v>
      </c>
      <c r="B119" s="23" t="s">
        <v>302</v>
      </c>
      <c r="C119" s="9" t="s">
        <v>303</v>
      </c>
      <c r="D119" s="23" t="s">
        <v>144</v>
      </c>
      <c r="E119" s="23" t="s">
        <v>298</v>
      </c>
      <c r="F119" s="23" t="s">
        <v>302</v>
      </c>
      <c r="G119" s="23">
        <v>2025</v>
      </c>
      <c r="H119" s="23">
        <v>6</v>
      </c>
      <c r="I119" s="23" t="s">
        <v>32</v>
      </c>
      <c r="J119" s="23" t="s">
        <v>304</v>
      </c>
      <c r="K119" s="9">
        <v>115</v>
      </c>
      <c r="L119" s="9">
        <v>115</v>
      </c>
      <c r="M119" s="23"/>
      <c r="N119" s="23"/>
      <c r="O119" s="23"/>
      <c r="P119" s="23">
        <v>363</v>
      </c>
      <c r="Q119" s="23">
        <v>363</v>
      </c>
      <c r="R119" s="23"/>
    </row>
    <row r="120" s="1" customFormat="1" ht="90" spans="1:18">
      <c r="A120" s="6">
        <v>116</v>
      </c>
      <c r="B120" s="9" t="s">
        <v>302</v>
      </c>
      <c r="C120" s="9" t="s">
        <v>305</v>
      </c>
      <c r="D120" s="9" t="s">
        <v>37</v>
      </c>
      <c r="E120" s="9" t="s">
        <v>73</v>
      </c>
      <c r="F120" s="9" t="s">
        <v>306</v>
      </c>
      <c r="G120" s="9">
        <v>2025</v>
      </c>
      <c r="H120" s="9">
        <v>6</v>
      </c>
      <c r="I120" s="9" t="s">
        <v>32</v>
      </c>
      <c r="J120" s="9" t="s">
        <v>307</v>
      </c>
      <c r="K120" s="9">
        <v>350</v>
      </c>
      <c r="L120" s="9">
        <v>350</v>
      </c>
      <c r="M120" s="9"/>
      <c r="N120" s="9"/>
      <c r="O120" s="9"/>
      <c r="P120" s="9">
        <v>123</v>
      </c>
      <c r="Q120" s="9">
        <v>26</v>
      </c>
      <c r="R120" s="9"/>
    </row>
    <row r="121" s="1" customFormat="1" ht="27" spans="1:18">
      <c r="A121" s="6">
        <v>117</v>
      </c>
      <c r="B121" s="23" t="s">
        <v>302</v>
      </c>
      <c r="C121" s="24" t="s">
        <v>308</v>
      </c>
      <c r="D121" s="25" t="s">
        <v>37</v>
      </c>
      <c r="E121" s="25" t="s">
        <v>73</v>
      </c>
      <c r="F121" s="26" t="s">
        <v>309</v>
      </c>
      <c r="G121" s="26">
        <v>2025</v>
      </c>
      <c r="H121" s="26">
        <v>6</v>
      </c>
      <c r="I121" s="23" t="s">
        <v>32</v>
      </c>
      <c r="J121" s="26" t="s">
        <v>310</v>
      </c>
      <c r="K121" s="9">
        <v>131.1</v>
      </c>
      <c r="L121" s="9">
        <v>131.1</v>
      </c>
      <c r="M121" s="26"/>
      <c r="N121" s="26"/>
      <c r="O121" s="26"/>
      <c r="P121" s="26">
        <v>68</v>
      </c>
      <c r="Q121" s="26">
        <v>2</v>
      </c>
      <c r="R121" s="26"/>
    </row>
    <row r="122" s="1" customFormat="1" ht="27" spans="1:18">
      <c r="A122" s="6">
        <v>118</v>
      </c>
      <c r="B122" s="23" t="s">
        <v>302</v>
      </c>
      <c r="C122" s="27" t="s">
        <v>311</v>
      </c>
      <c r="D122" s="27" t="s">
        <v>312</v>
      </c>
      <c r="E122" s="28" t="s">
        <v>73</v>
      </c>
      <c r="F122" s="23" t="s">
        <v>302</v>
      </c>
      <c r="G122" s="23">
        <v>2025</v>
      </c>
      <c r="H122" s="23">
        <v>6</v>
      </c>
      <c r="I122" s="23" t="s">
        <v>32</v>
      </c>
      <c r="J122" s="23" t="s">
        <v>313</v>
      </c>
      <c r="K122" s="9">
        <v>30</v>
      </c>
      <c r="L122" s="9">
        <v>30</v>
      </c>
      <c r="M122" s="23"/>
      <c r="N122" s="23"/>
      <c r="O122" s="23"/>
      <c r="P122" s="23">
        <v>178</v>
      </c>
      <c r="Q122" s="23">
        <v>47</v>
      </c>
      <c r="R122" s="23"/>
    </row>
    <row r="123" s="1" customFormat="1" ht="67.5" spans="1:18">
      <c r="A123" s="6">
        <v>119</v>
      </c>
      <c r="B123" s="23" t="s">
        <v>302</v>
      </c>
      <c r="C123" s="27" t="s">
        <v>314</v>
      </c>
      <c r="D123" s="27" t="s">
        <v>37</v>
      </c>
      <c r="E123" s="28" t="s">
        <v>73</v>
      </c>
      <c r="F123" s="23" t="s">
        <v>315</v>
      </c>
      <c r="G123" s="23">
        <v>2025</v>
      </c>
      <c r="H123" s="23">
        <v>6</v>
      </c>
      <c r="I123" s="23" t="s">
        <v>32</v>
      </c>
      <c r="J123" s="23" t="s">
        <v>316</v>
      </c>
      <c r="K123" s="9">
        <v>211.2</v>
      </c>
      <c r="L123" s="9">
        <v>211.2</v>
      </c>
      <c r="M123" s="23"/>
      <c r="N123" s="23"/>
      <c r="O123" s="23"/>
      <c r="P123" s="23">
        <v>94</v>
      </c>
      <c r="Q123" s="23">
        <v>4</v>
      </c>
      <c r="R123" s="23"/>
    </row>
    <row r="124" s="1" customFormat="1" ht="40.5" spans="1:18">
      <c r="A124" s="6">
        <v>120</v>
      </c>
      <c r="B124" s="23" t="s">
        <v>302</v>
      </c>
      <c r="C124" s="23" t="s">
        <v>317</v>
      </c>
      <c r="D124" s="23" t="s">
        <v>37</v>
      </c>
      <c r="E124" s="23" t="s">
        <v>73</v>
      </c>
      <c r="F124" s="23" t="s">
        <v>318</v>
      </c>
      <c r="G124" s="23">
        <v>2025</v>
      </c>
      <c r="H124" s="23">
        <v>6</v>
      </c>
      <c r="I124" s="23" t="s">
        <v>32</v>
      </c>
      <c r="J124" s="29" t="s">
        <v>319</v>
      </c>
      <c r="K124" s="9">
        <v>150</v>
      </c>
      <c r="L124" s="9">
        <v>150</v>
      </c>
      <c r="M124" s="23"/>
      <c r="N124" s="23"/>
      <c r="O124" s="23"/>
      <c r="P124" s="23">
        <v>1173</v>
      </c>
      <c r="Q124" s="23">
        <v>112</v>
      </c>
      <c r="R124" s="23"/>
    </row>
    <row r="125" s="1" customFormat="1" ht="40.5" spans="1:18">
      <c r="A125" s="6">
        <v>121</v>
      </c>
      <c r="B125" s="23" t="s">
        <v>302</v>
      </c>
      <c r="C125" s="23" t="s">
        <v>320</v>
      </c>
      <c r="D125" s="23" t="s">
        <v>37</v>
      </c>
      <c r="E125" s="23" t="s">
        <v>73</v>
      </c>
      <c r="F125" s="23" t="s">
        <v>318</v>
      </c>
      <c r="G125" s="23">
        <v>2025</v>
      </c>
      <c r="H125" s="23">
        <v>6</v>
      </c>
      <c r="I125" s="23" t="s">
        <v>32</v>
      </c>
      <c r="J125" s="23" t="s">
        <v>321</v>
      </c>
      <c r="K125" s="9">
        <v>65</v>
      </c>
      <c r="L125" s="9">
        <v>65</v>
      </c>
      <c r="M125" s="23"/>
      <c r="N125" s="23"/>
      <c r="O125" s="23"/>
      <c r="P125" s="23">
        <v>109</v>
      </c>
      <c r="Q125" s="23">
        <v>18</v>
      </c>
      <c r="R125" s="23"/>
    </row>
    <row r="126" s="1" customFormat="1" ht="40.5" spans="1:18">
      <c r="A126" s="6">
        <v>122</v>
      </c>
      <c r="B126" s="23" t="s">
        <v>302</v>
      </c>
      <c r="C126" s="27" t="s">
        <v>322</v>
      </c>
      <c r="D126" s="27" t="s">
        <v>63</v>
      </c>
      <c r="E126" s="28" t="s">
        <v>73</v>
      </c>
      <c r="F126" s="23" t="s">
        <v>318</v>
      </c>
      <c r="G126" s="23">
        <v>2025</v>
      </c>
      <c r="H126" s="23">
        <v>6</v>
      </c>
      <c r="I126" s="23" t="s">
        <v>32</v>
      </c>
      <c r="J126" s="23" t="s">
        <v>323</v>
      </c>
      <c r="K126" s="9">
        <v>350</v>
      </c>
      <c r="L126" s="9">
        <v>350</v>
      </c>
      <c r="M126" s="23"/>
      <c r="N126" s="23"/>
      <c r="O126" s="23"/>
      <c r="P126" s="23">
        <v>107</v>
      </c>
      <c r="Q126" s="23">
        <v>12</v>
      </c>
      <c r="R126" s="23"/>
    </row>
    <row r="127" s="1" customFormat="1" ht="54" spans="1:18">
      <c r="A127" s="6">
        <v>123</v>
      </c>
      <c r="B127" s="23" t="s">
        <v>302</v>
      </c>
      <c r="C127" s="27" t="s">
        <v>324</v>
      </c>
      <c r="D127" s="27" t="s">
        <v>37</v>
      </c>
      <c r="E127" s="28" t="s">
        <v>73</v>
      </c>
      <c r="F127" s="23" t="s">
        <v>318</v>
      </c>
      <c r="G127" s="23">
        <v>2025</v>
      </c>
      <c r="H127" s="23">
        <v>6</v>
      </c>
      <c r="I127" s="23" t="s">
        <v>32</v>
      </c>
      <c r="J127" s="23" t="s">
        <v>325</v>
      </c>
      <c r="K127" s="9">
        <v>260</v>
      </c>
      <c r="L127" s="9">
        <v>260</v>
      </c>
      <c r="M127" s="23"/>
      <c r="N127" s="23"/>
      <c r="O127" s="23"/>
      <c r="P127" s="23">
        <v>115</v>
      </c>
      <c r="Q127" s="23">
        <v>6</v>
      </c>
      <c r="R127" s="23"/>
    </row>
    <row r="128" s="1" customFormat="1" ht="27" spans="1:18">
      <c r="A128" s="6">
        <v>124</v>
      </c>
      <c r="B128" s="23" t="s">
        <v>302</v>
      </c>
      <c r="C128" s="23" t="s">
        <v>326</v>
      </c>
      <c r="D128" s="23" t="s">
        <v>37</v>
      </c>
      <c r="E128" s="23" t="s">
        <v>73</v>
      </c>
      <c r="F128" s="23" t="s">
        <v>318</v>
      </c>
      <c r="G128" s="23">
        <v>2025</v>
      </c>
      <c r="H128" s="23">
        <v>6</v>
      </c>
      <c r="I128" s="23" t="s">
        <v>32</v>
      </c>
      <c r="J128" s="23" t="s">
        <v>327</v>
      </c>
      <c r="K128" s="9">
        <v>20</v>
      </c>
      <c r="L128" s="9">
        <v>20</v>
      </c>
      <c r="M128" s="23"/>
      <c r="N128" s="23"/>
      <c r="O128" s="23"/>
      <c r="P128" s="23">
        <v>115</v>
      </c>
      <c r="Q128" s="23">
        <v>6</v>
      </c>
      <c r="R128" s="23"/>
    </row>
    <row r="129" s="1" customFormat="1" ht="27" spans="1:18">
      <c r="A129" s="6">
        <v>125</v>
      </c>
      <c r="B129" s="23" t="s">
        <v>302</v>
      </c>
      <c r="C129" s="23" t="s">
        <v>328</v>
      </c>
      <c r="D129" s="23" t="s">
        <v>37</v>
      </c>
      <c r="E129" s="23" t="s">
        <v>73</v>
      </c>
      <c r="F129" s="23" t="s">
        <v>309</v>
      </c>
      <c r="G129" s="23">
        <v>2025</v>
      </c>
      <c r="H129" s="23">
        <v>6</v>
      </c>
      <c r="I129" s="23" t="s">
        <v>32</v>
      </c>
      <c r="J129" s="23" t="s">
        <v>329</v>
      </c>
      <c r="K129" s="9">
        <v>92.56</v>
      </c>
      <c r="L129" s="9">
        <v>92.56</v>
      </c>
      <c r="M129" s="23"/>
      <c r="N129" s="23"/>
      <c r="O129" s="23"/>
      <c r="P129" s="23">
        <v>42</v>
      </c>
      <c r="Q129" s="23">
        <v>2</v>
      </c>
      <c r="R129" s="35"/>
    </row>
    <row r="130" s="1" customFormat="1" ht="40.5" spans="1:18">
      <c r="A130" s="6">
        <v>126</v>
      </c>
      <c r="B130" s="23" t="s">
        <v>302</v>
      </c>
      <c r="C130" s="27" t="s">
        <v>330</v>
      </c>
      <c r="D130" s="27" t="s">
        <v>331</v>
      </c>
      <c r="E130" s="28" t="s">
        <v>73</v>
      </c>
      <c r="F130" s="23" t="s">
        <v>318</v>
      </c>
      <c r="G130" s="23">
        <v>2025</v>
      </c>
      <c r="H130" s="23">
        <v>6</v>
      </c>
      <c r="I130" s="23" t="s">
        <v>32</v>
      </c>
      <c r="J130" s="23" t="s">
        <v>332</v>
      </c>
      <c r="K130" s="9">
        <v>130</v>
      </c>
      <c r="L130" s="9">
        <v>130</v>
      </c>
      <c r="M130" s="23"/>
      <c r="N130" s="23"/>
      <c r="O130" s="23"/>
      <c r="P130" s="23">
        <v>305</v>
      </c>
      <c r="Q130" s="23">
        <v>40</v>
      </c>
      <c r="R130" s="23"/>
    </row>
    <row r="131" s="1" customFormat="1" ht="40.5" spans="1:18">
      <c r="A131" s="6">
        <v>127</v>
      </c>
      <c r="B131" s="23" t="s">
        <v>302</v>
      </c>
      <c r="C131" s="27" t="s">
        <v>333</v>
      </c>
      <c r="D131" s="27" t="s">
        <v>37</v>
      </c>
      <c r="E131" s="28" t="s">
        <v>73</v>
      </c>
      <c r="F131" s="23" t="s">
        <v>318</v>
      </c>
      <c r="G131" s="23">
        <v>2025</v>
      </c>
      <c r="H131" s="23">
        <v>6</v>
      </c>
      <c r="I131" s="23" t="s">
        <v>32</v>
      </c>
      <c r="J131" s="23" t="s">
        <v>334</v>
      </c>
      <c r="K131" s="9">
        <v>100</v>
      </c>
      <c r="L131" s="9">
        <v>100</v>
      </c>
      <c r="M131" s="23"/>
      <c r="N131" s="23"/>
      <c r="O131" s="23"/>
      <c r="P131" s="23">
        <v>560</v>
      </c>
      <c r="Q131" s="23">
        <v>53</v>
      </c>
      <c r="R131" s="23"/>
    </row>
    <row r="132" s="1" customFormat="1" ht="54" spans="1:18">
      <c r="A132" s="6">
        <v>128</v>
      </c>
      <c r="B132" s="23" t="s">
        <v>302</v>
      </c>
      <c r="C132" s="27" t="s">
        <v>335</v>
      </c>
      <c r="D132" s="27" t="s">
        <v>37</v>
      </c>
      <c r="E132" s="28" t="s">
        <v>73</v>
      </c>
      <c r="F132" s="23" t="s">
        <v>318</v>
      </c>
      <c r="G132" s="23">
        <v>2025</v>
      </c>
      <c r="H132" s="23">
        <v>6</v>
      </c>
      <c r="I132" s="23" t="s">
        <v>32</v>
      </c>
      <c r="J132" s="23" t="s">
        <v>336</v>
      </c>
      <c r="K132" s="9">
        <v>200</v>
      </c>
      <c r="L132" s="9">
        <v>200</v>
      </c>
      <c r="M132" s="23"/>
      <c r="N132" s="23"/>
      <c r="O132" s="23"/>
      <c r="P132" s="23">
        <v>119</v>
      </c>
      <c r="Q132" s="23">
        <v>18</v>
      </c>
      <c r="R132" s="23"/>
    </row>
    <row r="133" s="1" customFormat="1" ht="67.5" spans="1:18">
      <c r="A133" s="6">
        <v>129</v>
      </c>
      <c r="B133" s="23" t="s">
        <v>302</v>
      </c>
      <c r="C133" s="27" t="s">
        <v>337</v>
      </c>
      <c r="D133" s="27" t="s">
        <v>37</v>
      </c>
      <c r="E133" s="28" t="s">
        <v>73</v>
      </c>
      <c r="F133" s="23" t="s">
        <v>306</v>
      </c>
      <c r="G133" s="23">
        <v>2025</v>
      </c>
      <c r="H133" s="23">
        <v>6</v>
      </c>
      <c r="I133" s="23" t="s">
        <v>32</v>
      </c>
      <c r="J133" s="23" t="s">
        <v>338</v>
      </c>
      <c r="K133" s="9">
        <v>174</v>
      </c>
      <c r="L133" s="9">
        <v>174</v>
      </c>
      <c r="M133" s="23"/>
      <c r="N133" s="23"/>
      <c r="O133" s="23"/>
      <c r="P133" s="23">
        <v>154</v>
      </c>
      <c r="Q133" s="23">
        <v>31</v>
      </c>
      <c r="R133" s="23"/>
    </row>
    <row r="134" s="1" customFormat="1" ht="27" spans="1:18">
      <c r="A134" s="6">
        <v>130</v>
      </c>
      <c r="B134" s="23" t="s">
        <v>302</v>
      </c>
      <c r="C134" s="27" t="s">
        <v>339</v>
      </c>
      <c r="D134" s="27" t="s">
        <v>37</v>
      </c>
      <c r="E134" s="28" t="s">
        <v>73</v>
      </c>
      <c r="F134" s="23" t="s">
        <v>306</v>
      </c>
      <c r="G134" s="23">
        <v>2025</v>
      </c>
      <c r="H134" s="23">
        <v>6</v>
      </c>
      <c r="I134" s="23" t="s">
        <v>32</v>
      </c>
      <c r="J134" s="23" t="s">
        <v>340</v>
      </c>
      <c r="K134" s="9">
        <v>45</v>
      </c>
      <c r="L134" s="9">
        <v>45</v>
      </c>
      <c r="M134" s="23"/>
      <c r="N134" s="23"/>
      <c r="O134" s="23"/>
      <c r="P134" s="23">
        <v>123</v>
      </c>
      <c r="Q134" s="23">
        <v>26</v>
      </c>
      <c r="R134" s="23"/>
    </row>
    <row r="135" s="1" customFormat="1" ht="27" spans="1:18">
      <c r="A135" s="6">
        <v>131</v>
      </c>
      <c r="B135" s="23" t="s">
        <v>302</v>
      </c>
      <c r="C135" s="27" t="s">
        <v>341</v>
      </c>
      <c r="D135" s="27" t="s">
        <v>37</v>
      </c>
      <c r="E135" s="28" t="s">
        <v>73</v>
      </c>
      <c r="F135" s="23" t="s">
        <v>318</v>
      </c>
      <c r="G135" s="23">
        <v>2025</v>
      </c>
      <c r="H135" s="23">
        <v>6</v>
      </c>
      <c r="I135" s="23" t="s">
        <v>32</v>
      </c>
      <c r="J135" s="23" t="s">
        <v>342</v>
      </c>
      <c r="K135" s="9">
        <v>150</v>
      </c>
      <c r="L135" s="9">
        <v>150</v>
      </c>
      <c r="M135" s="23"/>
      <c r="N135" s="23"/>
      <c r="O135" s="23"/>
      <c r="P135" s="23">
        <v>128</v>
      </c>
      <c r="Q135" s="23">
        <v>15</v>
      </c>
      <c r="R135" s="23"/>
    </row>
    <row r="136" s="1" customFormat="1" ht="27" spans="1:18">
      <c r="A136" s="6">
        <v>132</v>
      </c>
      <c r="B136" s="23" t="s">
        <v>302</v>
      </c>
      <c r="C136" s="27" t="s">
        <v>343</v>
      </c>
      <c r="D136" s="27" t="s">
        <v>344</v>
      </c>
      <c r="E136" s="28" t="s">
        <v>73</v>
      </c>
      <c r="F136" s="23" t="s">
        <v>318</v>
      </c>
      <c r="G136" s="23">
        <v>2025</v>
      </c>
      <c r="H136" s="23">
        <v>6</v>
      </c>
      <c r="I136" s="23" t="s">
        <v>32</v>
      </c>
      <c r="J136" s="23" t="s">
        <v>345</v>
      </c>
      <c r="K136" s="9">
        <v>35</v>
      </c>
      <c r="L136" s="9">
        <v>35</v>
      </c>
      <c r="M136" s="23"/>
      <c r="N136" s="23"/>
      <c r="O136" s="23"/>
      <c r="P136" s="23">
        <v>119</v>
      </c>
      <c r="Q136" s="23">
        <v>18</v>
      </c>
      <c r="R136" s="23"/>
    </row>
    <row r="137" s="1" customFormat="1" ht="67.5" spans="1:18">
      <c r="A137" s="6">
        <v>133</v>
      </c>
      <c r="B137" s="23" t="s">
        <v>302</v>
      </c>
      <c r="C137" s="27" t="s">
        <v>346</v>
      </c>
      <c r="D137" s="27" t="s">
        <v>37</v>
      </c>
      <c r="E137" s="28" t="s">
        <v>73</v>
      </c>
      <c r="F137" s="23" t="s">
        <v>318</v>
      </c>
      <c r="G137" s="23">
        <v>2025</v>
      </c>
      <c r="H137" s="23">
        <v>6</v>
      </c>
      <c r="I137" s="23" t="s">
        <v>32</v>
      </c>
      <c r="J137" s="23" t="s">
        <v>347</v>
      </c>
      <c r="K137" s="9">
        <v>260</v>
      </c>
      <c r="L137" s="9">
        <v>260</v>
      </c>
      <c r="M137" s="23"/>
      <c r="N137" s="23"/>
      <c r="O137" s="23"/>
      <c r="P137" s="23">
        <v>235</v>
      </c>
      <c r="Q137" s="23">
        <v>27</v>
      </c>
      <c r="R137" s="23"/>
    </row>
    <row r="138" s="1" customFormat="1" ht="40.5" spans="1:18">
      <c r="A138" s="6">
        <v>134</v>
      </c>
      <c r="B138" s="23" t="s">
        <v>302</v>
      </c>
      <c r="C138" s="27" t="s">
        <v>348</v>
      </c>
      <c r="D138" s="27" t="s">
        <v>331</v>
      </c>
      <c r="E138" s="28" t="s">
        <v>73</v>
      </c>
      <c r="F138" s="23" t="s">
        <v>318</v>
      </c>
      <c r="G138" s="23">
        <v>2025</v>
      </c>
      <c r="H138" s="23">
        <v>6</v>
      </c>
      <c r="I138" s="23" t="s">
        <v>32</v>
      </c>
      <c r="J138" s="23" t="s">
        <v>349</v>
      </c>
      <c r="K138" s="9">
        <v>128</v>
      </c>
      <c r="L138" s="9">
        <v>128</v>
      </c>
      <c r="M138" s="23"/>
      <c r="N138" s="23"/>
      <c r="O138" s="23"/>
      <c r="P138" s="23">
        <v>174</v>
      </c>
      <c r="Q138" s="23">
        <v>25</v>
      </c>
      <c r="R138" s="23"/>
    </row>
    <row r="139" s="1" customFormat="1" ht="27" spans="1:18">
      <c r="A139" s="6">
        <v>135</v>
      </c>
      <c r="B139" s="23" t="s">
        <v>302</v>
      </c>
      <c r="C139" s="27" t="s">
        <v>350</v>
      </c>
      <c r="D139" s="27" t="s">
        <v>37</v>
      </c>
      <c r="E139" s="28" t="s">
        <v>73</v>
      </c>
      <c r="F139" s="23" t="s">
        <v>318</v>
      </c>
      <c r="G139" s="23">
        <v>2025</v>
      </c>
      <c r="H139" s="23">
        <v>6</v>
      </c>
      <c r="I139" s="23" t="s">
        <v>32</v>
      </c>
      <c r="J139" s="23" t="s">
        <v>351</v>
      </c>
      <c r="K139" s="9">
        <v>150</v>
      </c>
      <c r="L139" s="9">
        <v>150</v>
      </c>
      <c r="M139" s="23"/>
      <c r="N139" s="23"/>
      <c r="O139" s="23"/>
      <c r="P139" s="23">
        <v>280</v>
      </c>
      <c r="Q139" s="23">
        <v>23</v>
      </c>
      <c r="R139" s="23"/>
    </row>
    <row r="140" ht="45" spans="1:18">
      <c r="A140" s="6">
        <v>136</v>
      </c>
      <c r="B140" s="30" t="s">
        <v>352</v>
      </c>
      <c r="C140" s="9" t="s">
        <v>353</v>
      </c>
      <c r="D140" s="30" t="s">
        <v>73</v>
      </c>
      <c r="E140" s="30" t="s">
        <v>354</v>
      </c>
      <c r="F140" s="9" t="s">
        <v>355</v>
      </c>
      <c r="G140" s="9">
        <v>2025</v>
      </c>
      <c r="H140" s="30">
        <v>6</v>
      </c>
      <c r="I140" s="30" t="s">
        <v>32</v>
      </c>
      <c r="J140" s="9" t="s">
        <v>356</v>
      </c>
      <c r="K140" s="9">
        <v>12</v>
      </c>
      <c r="L140" s="9">
        <v>12</v>
      </c>
      <c r="M140" s="30">
        <v>0</v>
      </c>
      <c r="N140" s="30">
        <v>0</v>
      </c>
      <c r="O140" s="30">
        <v>0</v>
      </c>
      <c r="P140" s="9">
        <v>48</v>
      </c>
      <c r="Q140" s="9">
        <v>7</v>
      </c>
      <c r="R140" s="9"/>
    </row>
    <row r="141" ht="22.5" spans="1:18">
      <c r="A141" s="6">
        <v>137</v>
      </c>
      <c r="B141" s="30" t="s">
        <v>352</v>
      </c>
      <c r="C141" s="9" t="s">
        <v>357</v>
      </c>
      <c r="D141" s="30" t="s">
        <v>73</v>
      </c>
      <c r="E141" s="30" t="s">
        <v>354</v>
      </c>
      <c r="F141" s="9" t="s">
        <v>355</v>
      </c>
      <c r="G141" s="9">
        <v>2025</v>
      </c>
      <c r="H141" s="9">
        <v>3</v>
      </c>
      <c r="I141" s="30" t="s">
        <v>32</v>
      </c>
      <c r="J141" s="9" t="s">
        <v>358</v>
      </c>
      <c r="K141" s="9">
        <v>36</v>
      </c>
      <c r="L141" s="9">
        <v>36</v>
      </c>
      <c r="M141" s="9">
        <v>0</v>
      </c>
      <c r="N141" s="9">
        <v>0</v>
      </c>
      <c r="O141" s="9">
        <v>0</v>
      </c>
      <c r="P141" s="9">
        <v>156</v>
      </c>
      <c r="Q141" s="9">
        <v>48</v>
      </c>
      <c r="R141" s="9"/>
    </row>
    <row r="142" ht="56.25" spans="1:18">
      <c r="A142" s="6">
        <v>138</v>
      </c>
      <c r="B142" s="30" t="s">
        <v>352</v>
      </c>
      <c r="C142" s="9" t="s">
        <v>359</v>
      </c>
      <c r="D142" s="30" t="s">
        <v>73</v>
      </c>
      <c r="E142" s="30" t="s">
        <v>354</v>
      </c>
      <c r="F142" s="9" t="s">
        <v>355</v>
      </c>
      <c r="G142" s="9">
        <v>2025</v>
      </c>
      <c r="H142" s="9">
        <v>3</v>
      </c>
      <c r="I142" s="30" t="s">
        <v>32</v>
      </c>
      <c r="J142" s="9" t="s">
        <v>360</v>
      </c>
      <c r="K142" s="9">
        <v>43.9</v>
      </c>
      <c r="L142" s="9">
        <v>43.9</v>
      </c>
      <c r="M142" s="9">
        <v>0</v>
      </c>
      <c r="N142" s="9">
        <v>0</v>
      </c>
      <c r="O142" s="9">
        <v>0</v>
      </c>
      <c r="P142" s="9">
        <v>1034</v>
      </c>
      <c r="Q142" s="9">
        <v>76</v>
      </c>
      <c r="R142" s="9"/>
    </row>
    <row r="143" ht="22.5" spans="1:18">
      <c r="A143" s="6">
        <v>139</v>
      </c>
      <c r="B143" s="30" t="s">
        <v>352</v>
      </c>
      <c r="C143" s="9" t="s">
        <v>361</v>
      </c>
      <c r="D143" s="30" t="s">
        <v>73</v>
      </c>
      <c r="E143" s="9" t="s">
        <v>37</v>
      </c>
      <c r="F143" s="9" t="s">
        <v>362</v>
      </c>
      <c r="G143" s="9">
        <v>2025</v>
      </c>
      <c r="H143" s="9">
        <v>9</v>
      </c>
      <c r="I143" s="30" t="s">
        <v>32</v>
      </c>
      <c r="J143" s="9" t="s">
        <v>363</v>
      </c>
      <c r="K143" s="9">
        <v>200</v>
      </c>
      <c r="L143" s="9">
        <v>200</v>
      </c>
      <c r="M143" s="9">
        <v>0</v>
      </c>
      <c r="N143" s="9">
        <v>0</v>
      </c>
      <c r="O143" s="9">
        <v>0</v>
      </c>
      <c r="P143" s="9">
        <v>120</v>
      </c>
      <c r="Q143" s="9">
        <v>14</v>
      </c>
      <c r="R143" s="9"/>
    </row>
    <row r="144" ht="33.75" spans="1:18">
      <c r="A144" s="6">
        <v>140</v>
      </c>
      <c r="B144" s="30" t="s">
        <v>352</v>
      </c>
      <c r="C144" s="9" t="s">
        <v>364</v>
      </c>
      <c r="D144" s="30" t="s">
        <v>298</v>
      </c>
      <c r="E144" s="9" t="s">
        <v>37</v>
      </c>
      <c r="F144" s="9" t="s">
        <v>352</v>
      </c>
      <c r="G144" s="9">
        <v>2025</v>
      </c>
      <c r="H144" s="9">
        <v>4</v>
      </c>
      <c r="I144" s="30" t="s">
        <v>32</v>
      </c>
      <c r="J144" s="9" t="s">
        <v>365</v>
      </c>
      <c r="K144" s="9">
        <v>100</v>
      </c>
      <c r="L144" s="9">
        <v>100</v>
      </c>
      <c r="M144" s="9">
        <v>0</v>
      </c>
      <c r="N144" s="9">
        <v>0</v>
      </c>
      <c r="O144" s="9">
        <v>0</v>
      </c>
      <c r="P144" s="9">
        <v>280</v>
      </c>
      <c r="Q144" s="9">
        <v>280</v>
      </c>
      <c r="R144" s="9"/>
    </row>
    <row r="145" ht="45" spans="1:18">
      <c r="A145" s="6">
        <v>141</v>
      </c>
      <c r="B145" s="30" t="s">
        <v>352</v>
      </c>
      <c r="C145" s="31" t="s">
        <v>366</v>
      </c>
      <c r="D145" s="32" t="s">
        <v>73</v>
      </c>
      <c r="E145" s="9" t="s">
        <v>37</v>
      </c>
      <c r="F145" s="9" t="s">
        <v>352</v>
      </c>
      <c r="G145" s="9">
        <v>2025</v>
      </c>
      <c r="H145" s="31">
        <v>6</v>
      </c>
      <c r="I145" s="30" t="s">
        <v>367</v>
      </c>
      <c r="J145" s="31" t="s">
        <v>368</v>
      </c>
      <c r="K145" s="9">
        <v>780</v>
      </c>
      <c r="L145" s="9">
        <v>780</v>
      </c>
      <c r="M145" s="9">
        <v>0</v>
      </c>
      <c r="N145" s="9">
        <v>0</v>
      </c>
      <c r="O145" s="9">
        <v>0</v>
      </c>
      <c r="P145" s="31">
        <v>130</v>
      </c>
      <c r="Q145" s="31">
        <v>19</v>
      </c>
      <c r="R145" s="9"/>
    </row>
    <row r="146" ht="22.5" spans="1:18">
      <c r="A146" s="6">
        <v>142</v>
      </c>
      <c r="B146" s="30" t="s">
        <v>352</v>
      </c>
      <c r="C146" s="31" t="s">
        <v>369</v>
      </c>
      <c r="D146" s="30" t="s">
        <v>73</v>
      </c>
      <c r="E146" s="31" t="s">
        <v>37</v>
      </c>
      <c r="F146" s="31" t="s">
        <v>362</v>
      </c>
      <c r="G146" s="31">
        <v>2025</v>
      </c>
      <c r="H146" s="31">
        <v>2</v>
      </c>
      <c r="I146" s="30" t="s">
        <v>32</v>
      </c>
      <c r="J146" s="31" t="s">
        <v>370</v>
      </c>
      <c r="K146" s="9">
        <v>20</v>
      </c>
      <c r="L146" s="9">
        <v>20</v>
      </c>
      <c r="M146" s="9">
        <v>0</v>
      </c>
      <c r="N146" s="33">
        <v>0</v>
      </c>
      <c r="O146" s="33">
        <v>0</v>
      </c>
      <c r="P146" s="31">
        <v>48</v>
      </c>
      <c r="Q146" s="31">
        <v>7</v>
      </c>
      <c r="R146" s="9"/>
    </row>
    <row r="147" ht="22.5" spans="1:18">
      <c r="A147" s="6">
        <v>143</v>
      </c>
      <c r="B147" s="30" t="s">
        <v>352</v>
      </c>
      <c r="C147" s="31" t="s">
        <v>371</v>
      </c>
      <c r="D147" s="30" t="s">
        <v>73</v>
      </c>
      <c r="E147" s="31" t="s">
        <v>37</v>
      </c>
      <c r="F147" s="31" t="s">
        <v>362</v>
      </c>
      <c r="G147" s="31">
        <v>2025</v>
      </c>
      <c r="H147" s="31">
        <v>2</v>
      </c>
      <c r="I147" s="30" t="s">
        <v>32</v>
      </c>
      <c r="J147" s="31" t="s">
        <v>372</v>
      </c>
      <c r="K147" s="9">
        <v>120</v>
      </c>
      <c r="L147" s="9">
        <v>120</v>
      </c>
      <c r="M147" s="9">
        <v>0</v>
      </c>
      <c r="N147" s="33">
        <v>0</v>
      </c>
      <c r="O147" s="33">
        <v>0</v>
      </c>
      <c r="P147" s="31">
        <v>30</v>
      </c>
      <c r="Q147" s="31">
        <v>1</v>
      </c>
      <c r="R147" s="9"/>
    </row>
    <row r="148" ht="22.5" spans="1:18">
      <c r="A148" s="6">
        <v>144</v>
      </c>
      <c r="B148" s="30" t="s">
        <v>352</v>
      </c>
      <c r="C148" s="31" t="s">
        <v>373</v>
      </c>
      <c r="D148" s="30" t="s">
        <v>73</v>
      </c>
      <c r="E148" s="31" t="s">
        <v>63</v>
      </c>
      <c r="F148" s="31" t="s">
        <v>362</v>
      </c>
      <c r="G148" s="31">
        <v>2025</v>
      </c>
      <c r="H148" s="31">
        <v>3</v>
      </c>
      <c r="I148" s="30" t="s">
        <v>32</v>
      </c>
      <c r="J148" s="31" t="s">
        <v>374</v>
      </c>
      <c r="K148" s="9">
        <v>28</v>
      </c>
      <c r="L148" s="9">
        <v>28</v>
      </c>
      <c r="M148" s="9">
        <v>0</v>
      </c>
      <c r="N148" s="33">
        <v>0</v>
      </c>
      <c r="O148" s="33">
        <v>0</v>
      </c>
      <c r="P148" s="31">
        <v>50</v>
      </c>
      <c r="Q148" s="31">
        <v>13</v>
      </c>
      <c r="R148" s="9"/>
    </row>
    <row r="149" ht="22.5" spans="1:18">
      <c r="A149" s="6">
        <v>145</v>
      </c>
      <c r="B149" s="30" t="s">
        <v>352</v>
      </c>
      <c r="C149" s="31" t="s">
        <v>375</v>
      </c>
      <c r="D149" s="30" t="s">
        <v>73</v>
      </c>
      <c r="E149" s="31" t="s">
        <v>63</v>
      </c>
      <c r="F149" s="31" t="s">
        <v>362</v>
      </c>
      <c r="G149" s="31">
        <v>2025</v>
      </c>
      <c r="H149" s="31">
        <v>2</v>
      </c>
      <c r="I149" s="30" t="s">
        <v>32</v>
      </c>
      <c r="J149" s="31" t="s">
        <v>376</v>
      </c>
      <c r="K149" s="9">
        <v>65</v>
      </c>
      <c r="L149" s="9">
        <v>65</v>
      </c>
      <c r="M149" s="9">
        <v>0</v>
      </c>
      <c r="N149" s="33">
        <v>0</v>
      </c>
      <c r="O149" s="33">
        <v>0</v>
      </c>
      <c r="P149" s="31">
        <v>213</v>
      </c>
      <c r="Q149" s="31">
        <v>23</v>
      </c>
      <c r="R149" s="9"/>
    </row>
    <row r="150" ht="22.5" spans="1:18">
      <c r="A150" s="6">
        <v>146</v>
      </c>
      <c r="B150" s="30" t="s">
        <v>352</v>
      </c>
      <c r="C150" s="31" t="s">
        <v>377</v>
      </c>
      <c r="D150" s="30" t="s">
        <v>73</v>
      </c>
      <c r="E150" s="31" t="s">
        <v>63</v>
      </c>
      <c r="F150" s="31" t="s">
        <v>362</v>
      </c>
      <c r="G150" s="31">
        <v>2025</v>
      </c>
      <c r="H150" s="31">
        <v>2</v>
      </c>
      <c r="I150" s="30" t="s">
        <v>32</v>
      </c>
      <c r="J150" s="31" t="s">
        <v>378</v>
      </c>
      <c r="K150" s="9">
        <v>18</v>
      </c>
      <c r="L150" s="9">
        <v>18</v>
      </c>
      <c r="M150" s="9">
        <v>0</v>
      </c>
      <c r="N150" s="33">
        <v>0</v>
      </c>
      <c r="O150" s="33">
        <v>0</v>
      </c>
      <c r="P150" s="31">
        <v>10</v>
      </c>
      <c r="Q150" s="31">
        <v>1</v>
      </c>
      <c r="R150" s="9"/>
    </row>
    <row r="151" ht="33.75" spans="1:18">
      <c r="A151" s="6">
        <v>147</v>
      </c>
      <c r="B151" s="30" t="s">
        <v>352</v>
      </c>
      <c r="C151" s="9" t="s">
        <v>379</v>
      </c>
      <c r="D151" s="30" t="s">
        <v>73</v>
      </c>
      <c r="E151" s="9" t="s">
        <v>63</v>
      </c>
      <c r="F151" s="9" t="s">
        <v>380</v>
      </c>
      <c r="G151" s="9">
        <v>2025</v>
      </c>
      <c r="H151" s="9">
        <v>3</v>
      </c>
      <c r="I151" s="32" t="s">
        <v>32</v>
      </c>
      <c r="J151" s="9" t="s">
        <v>381</v>
      </c>
      <c r="K151" s="9">
        <v>37.8</v>
      </c>
      <c r="L151" s="9">
        <v>37.8</v>
      </c>
      <c r="M151" s="9">
        <v>0</v>
      </c>
      <c r="N151" s="9">
        <v>0</v>
      </c>
      <c r="O151" s="9">
        <v>0</v>
      </c>
      <c r="P151" s="9">
        <v>167</v>
      </c>
      <c r="Q151" s="9">
        <v>10</v>
      </c>
      <c r="R151" s="9"/>
    </row>
    <row r="152" ht="22.5" spans="1:18">
      <c r="A152" s="6">
        <v>148</v>
      </c>
      <c r="B152" s="30" t="s">
        <v>352</v>
      </c>
      <c r="C152" s="9" t="s">
        <v>382</v>
      </c>
      <c r="D152" s="30" t="s">
        <v>73</v>
      </c>
      <c r="E152" s="9" t="s">
        <v>37</v>
      </c>
      <c r="F152" s="9" t="s">
        <v>380</v>
      </c>
      <c r="G152" s="9">
        <v>2025</v>
      </c>
      <c r="H152" s="9">
        <v>3</v>
      </c>
      <c r="I152" s="32" t="s">
        <v>32</v>
      </c>
      <c r="J152" s="9" t="s">
        <v>383</v>
      </c>
      <c r="K152" s="9">
        <v>9.1</v>
      </c>
      <c r="L152" s="9">
        <v>9.1</v>
      </c>
      <c r="M152" s="9">
        <v>0</v>
      </c>
      <c r="N152" s="9">
        <v>0</v>
      </c>
      <c r="O152" s="9">
        <v>0</v>
      </c>
      <c r="P152" s="9">
        <v>15</v>
      </c>
      <c r="Q152" s="9">
        <v>3</v>
      </c>
      <c r="R152" s="9"/>
    </row>
    <row r="153" ht="22.5" spans="1:18">
      <c r="A153" s="6">
        <v>149</v>
      </c>
      <c r="B153" s="30" t="s">
        <v>352</v>
      </c>
      <c r="C153" s="32" t="s">
        <v>384</v>
      </c>
      <c r="D153" s="32" t="s">
        <v>73</v>
      </c>
      <c r="E153" s="32" t="s">
        <v>63</v>
      </c>
      <c r="F153" s="32" t="s">
        <v>385</v>
      </c>
      <c r="G153" s="32">
        <v>2025</v>
      </c>
      <c r="H153" s="32">
        <v>6</v>
      </c>
      <c r="I153" s="32" t="s">
        <v>32</v>
      </c>
      <c r="J153" s="9" t="s">
        <v>386</v>
      </c>
      <c r="K153" s="9">
        <v>4.8</v>
      </c>
      <c r="L153" s="9">
        <v>4.8</v>
      </c>
      <c r="M153" s="32">
        <v>0</v>
      </c>
      <c r="N153" s="32">
        <v>0</v>
      </c>
      <c r="O153" s="32">
        <v>0</v>
      </c>
      <c r="P153" s="32">
        <v>180</v>
      </c>
      <c r="Q153" s="32">
        <v>15</v>
      </c>
      <c r="R153" s="32"/>
    </row>
    <row r="154" ht="22.5" spans="1:18">
      <c r="A154" s="6">
        <v>150</v>
      </c>
      <c r="B154" s="30" t="s">
        <v>352</v>
      </c>
      <c r="C154" s="32" t="s">
        <v>387</v>
      </c>
      <c r="D154" s="32" t="s">
        <v>73</v>
      </c>
      <c r="E154" s="32" t="s">
        <v>37</v>
      </c>
      <c r="F154" s="32" t="s">
        <v>385</v>
      </c>
      <c r="G154" s="32">
        <v>2025</v>
      </c>
      <c r="H154" s="32">
        <v>6</v>
      </c>
      <c r="I154" s="32" t="s">
        <v>32</v>
      </c>
      <c r="J154" s="9" t="s">
        <v>388</v>
      </c>
      <c r="K154" s="9">
        <v>10</v>
      </c>
      <c r="L154" s="9">
        <v>10</v>
      </c>
      <c r="M154" s="32">
        <v>0</v>
      </c>
      <c r="N154" s="32">
        <v>0</v>
      </c>
      <c r="O154" s="32">
        <v>0</v>
      </c>
      <c r="P154" s="32">
        <v>230</v>
      </c>
      <c r="Q154" s="32">
        <v>14</v>
      </c>
      <c r="R154" s="32"/>
    </row>
    <row r="155" ht="22.5" spans="1:18">
      <c r="A155" s="6">
        <v>151</v>
      </c>
      <c r="B155" s="30" t="s">
        <v>352</v>
      </c>
      <c r="C155" s="32" t="s">
        <v>389</v>
      </c>
      <c r="D155" s="32" t="s">
        <v>73</v>
      </c>
      <c r="E155" s="32" t="s">
        <v>390</v>
      </c>
      <c r="F155" s="32" t="s">
        <v>385</v>
      </c>
      <c r="G155" s="32">
        <v>2025</v>
      </c>
      <c r="H155" s="32">
        <v>6</v>
      </c>
      <c r="I155" s="32" t="s">
        <v>32</v>
      </c>
      <c r="J155" s="34" t="s">
        <v>391</v>
      </c>
      <c r="K155" s="9">
        <v>57</v>
      </c>
      <c r="L155" s="9">
        <v>57</v>
      </c>
      <c r="M155" s="32">
        <v>0</v>
      </c>
      <c r="N155" s="32">
        <v>0</v>
      </c>
      <c r="O155" s="32">
        <v>0</v>
      </c>
      <c r="P155" s="32">
        <v>3054</v>
      </c>
      <c r="Q155" s="32">
        <v>219</v>
      </c>
      <c r="R155" s="32"/>
    </row>
    <row r="156" ht="22.5" spans="1:18">
      <c r="A156" s="6">
        <v>152</v>
      </c>
      <c r="B156" s="9" t="s">
        <v>352</v>
      </c>
      <c r="C156" s="9" t="s">
        <v>392</v>
      </c>
      <c r="D156" s="9" t="s">
        <v>393</v>
      </c>
      <c r="E156" s="9" t="s">
        <v>144</v>
      </c>
      <c r="F156" s="9" t="s">
        <v>352</v>
      </c>
      <c r="G156" s="9">
        <v>2025</v>
      </c>
      <c r="H156" s="9">
        <v>4</v>
      </c>
      <c r="I156" s="9" t="s">
        <v>32</v>
      </c>
      <c r="J156" s="9" t="s">
        <v>394</v>
      </c>
      <c r="K156" s="9">
        <v>130.56</v>
      </c>
      <c r="L156" s="9">
        <v>130.56</v>
      </c>
      <c r="M156" s="9">
        <v>0</v>
      </c>
      <c r="N156" s="9">
        <v>0</v>
      </c>
      <c r="O156" s="9">
        <v>0</v>
      </c>
      <c r="P156" s="9">
        <v>117</v>
      </c>
      <c r="Q156" s="9">
        <v>117</v>
      </c>
      <c r="R156" s="32"/>
    </row>
    <row r="157" ht="45" spans="1:18">
      <c r="A157" s="6">
        <v>153</v>
      </c>
      <c r="B157" s="9" t="s">
        <v>395</v>
      </c>
      <c r="C157" s="9" t="s">
        <v>396</v>
      </c>
      <c r="D157" s="9" t="s">
        <v>397</v>
      </c>
      <c r="E157" s="9" t="s">
        <v>37</v>
      </c>
      <c r="F157" s="9" t="s">
        <v>398</v>
      </c>
      <c r="G157" s="9">
        <v>2025</v>
      </c>
      <c r="H157" s="9">
        <v>6</v>
      </c>
      <c r="I157" s="9" t="s">
        <v>100</v>
      </c>
      <c r="J157" s="9" t="s">
        <v>399</v>
      </c>
      <c r="K157" s="9">
        <v>300</v>
      </c>
      <c r="L157" s="9">
        <v>300</v>
      </c>
      <c r="M157" s="9">
        <v>0</v>
      </c>
      <c r="N157" s="9">
        <v>0</v>
      </c>
      <c r="O157" s="9">
        <v>0</v>
      </c>
      <c r="P157" s="9">
        <v>700</v>
      </c>
      <c r="Q157" s="9">
        <v>34</v>
      </c>
      <c r="R157" s="9"/>
    </row>
    <row r="158" ht="33.75" spans="1:18">
      <c r="A158" s="6">
        <v>154</v>
      </c>
      <c r="B158" s="9" t="s">
        <v>395</v>
      </c>
      <c r="C158" s="9" t="s">
        <v>400</v>
      </c>
      <c r="D158" s="9" t="s">
        <v>36</v>
      </c>
      <c r="E158" s="9" t="s">
        <v>37</v>
      </c>
      <c r="F158" s="9" t="s">
        <v>401</v>
      </c>
      <c r="G158" s="9">
        <v>2025</v>
      </c>
      <c r="H158" s="9">
        <v>12</v>
      </c>
      <c r="I158" s="9" t="s">
        <v>32</v>
      </c>
      <c r="J158" s="9" t="s">
        <v>402</v>
      </c>
      <c r="K158" s="9">
        <v>46.7</v>
      </c>
      <c r="L158" s="9">
        <v>46.7</v>
      </c>
      <c r="M158" s="9"/>
      <c r="N158" s="9"/>
      <c r="O158" s="9"/>
      <c r="P158" s="9">
        <v>123</v>
      </c>
      <c r="Q158" s="9">
        <v>123</v>
      </c>
      <c r="R158" s="9"/>
    </row>
    <row r="159" ht="45" spans="1:18">
      <c r="A159" s="6">
        <v>155</v>
      </c>
      <c r="B159" s="9" t="s">
        <v>395</v>
      </c>
      <c r="C159" s="9" t="s">
        <v>403</v>
      </c>
      <c r="D159" s="9" t="s">
        <v>404</v>
      </c>
      <c r="E159" s="9" t="s">
        <v>37</v>
      </c>
      <c r="F159" s="9" t="s">
        <v>405</v>
      </c>
      <c r="G159" s="9">
        <v>2025</v>
      </c>
      <c r="H159" s="9">
        <v>12</v>
      </c>
      <c r="I159" s="9" t="s">
        <v>32</v>
      </c>
      <c r="J159" s="9" t="s">
        <v>406</v>
      </c>
      <c r="K159" s="9">
        <v>27.84</v>
      </c>
      <c r="L159" s="9">
        <v>27.84</v>
      </c>
      <c r="M159" s="9"/>
      <c r="N159" s="9"/>
      <c r="O159" s="9"/>
      <c r="P159" s="9">
        <v>25</v>
      </c>
      <c r="Q159" s="9">
        <v>25</v>
      </c>
      <c r="R159" s="9"/>
    </row>
    <row r="160" ht="22.5" spans="1:18">
      <c r="A160" s="6">
        <v>156</v>
      </c>
      <c r="B160" s="9" t="s">
        <v>395</v>
      </c>
      <c r="C160" s="9" t="s">
        <v>407</v>
      </c>
      <c r="D160" s="9" t="s">
        <v>397</v>
      </c>
      <c r="E160" s="9" t="s">
        <v>37</v>
      </c>
      <c r="F160" s="9" t="s">
        <v>398</v>
      </c>
      <c r="G160" s="9">
        <v>2025</v>
      </c>
      <c r="H160" s="9">
        <v>12</v>
      </c>
      <c r="I160" s="9" t="s">
        <v>408</v>
      </c>
      <c r="J160" s="9" t="s">
        <v>409</v>
      </c>
      <c r="K160" s="9">
        <v>800</v>
      </c>
      <c r="L160" s="9">
        <v>800</v>
      </c>
      <c r="M160" s="9">
        <v>0</v>
      </c>
      <c r="N160" s="9">
        <v>0</v>
      </c>
      <c r="O160" s="9">
        <v>0</v>
      </c>
      <c r="P160" s="9">
        <v>43</v>
      </c>
      <c r="Q160" s="9">
        <v>0</v>
      </c>
      <c r="R160" s="9"/>
    </row>
    <row r="161" ht="22.5" spans="1:18">
      <c r="A161" s="6">
        <v>157</v>
      </c>
      <c r="B161" s="9" t="s">
        <v>395</v>
      </c>
      <c r="C161" s="9" t="s">
        <v>410</v>
      </c>
      <c r="D161" s="9" t="s">
        <v>397</v>
      </c>
      <c r="E161" s="9" t="s">
        <v>37</v>
      </c>
      <c r="F161" s="9" t="s">
        <v>398</v>
      </c>
      <c r="G161" s="9">
        <v>2025</v>
      </c>
      <c r="H161" s="9">
        <v>12</v>
      </c>
      <c r="I161" s="9" t="s">
        <v>408</v>
      </c>
      <c r="J161" s="9" t="s">
        <v>411</v>
      </c>
      <c r="K161" s="9">
        <v>50</v>
      </c>
      <c r="L161" s="9">
        <v>50</v>
      </c>
      <c r="M161" s="9">
        <v>0</v>
      </c>
      <c r="N161" s="9">
        <v>0</v>
      </c>
      <c r="O161" s="9">
        <v>0</v>
      </c>
      <c r="P161" s="9">
        <v>72</v>
      </c>
      <c r="Q161" s="9">
        <v>7</v>
      </c>
      <c r="R161" s="9"/>
    </row>
    <row r="162" ht="22.5" spans="1:18">
      <c r="A162" s="6">
        <v>158</v>
      </c>
      <c r="B162" s="9" t="s">
        <v>395</v>
      </c>
      <c r="C162" s="9" t="s">
        <v>412</v>
      </c>
      <c r="D162" s="9" t="s">
        <v>397</v>
      </c>
      <c r="E162" s="9" t="s">
        <v>37</v>
      </c>
      <c r="F162" s="9" t="s">
        <v>398</v>
      </c>
      <c r="G162" s="9">
        <v>2025</v>
      </c>
      <c r="H162" s="9">
        <v>12</v>
      </c>
      <c r="I162" s="9" t="s">
        <v>408</v>
      </c>
      <c r="J162" s="9" t="s">
        <v>413</v>
      </c>
      <c r="K162" s="9">
        <v>145</v>
      </c>
      <c r="L162" s="9">
        <v>145</v>
      </c>
      <c r="M162" s="9">
        <v>0</v>
      </c>
      <c r="N162" s="9">
        <v>0</v>
      </c>
      <c r="O162" s="9">
        <v>0</v>
      </c>
      <c r="P162" s="9">
        <v>150</v>
      </c>
      <c r="Q162" s="9">
        <v>8</v>
      </c>
      <c r="R162" s="9"/>
    </row>
    <row r="163" ht="45" spans="1:18">
      <c r="A163" s="6">
        <v>159</v>
      </c>
      <c r="B163" s="9" t="s">
        <v>395</v>
      </c>
      <c r="C163" s="9" t="s">
        <v>414</v>
      </c>
      <c r="D163" s="9" t="s">
        <v>397</v>
      </c>
      <c r="E163" s="9" t="s">
        <v>37</v>
      </c>
      <c r="F163" s="9" t="s">
        <v>415</v>
      </c>
      <c r="G163" s="9">
        <v>2025</v>
      </c>
      <c r="H163" s="9">
        <v>12</v>
      </c>
      <c r="I163" s="9" t="s">
        <v>416</v>
      </c>
      <c r="J163" s="9" t="s">
        <v>417</v>
      </c>
      <c r="K163" s="9">
        <v>20</v>
      </c>
      <c r="L163" s="9">
        <v>20</v>
      </c>
      <c r="M163" s="9">
        <v>0</v>
      </c>
      <c r="N163" s="9">
        <v>0</v>
      </c>
      <c r="O163" s="9">
        <v>0</v>
      </c>
      <c r="P163" s="9">
        <v>3431</v>
      </c>
      <c r="Q163" s="9">
        <v>194</v>
      </c>
      <c r="R163" s="9"/>
    </row>
    <row r="164" ht="36" customHeight="1" spans="1:18">
      <c r="A164" s="6">
        <v>160</v>
      </c>
      <c r="B164" s="9" t="s">
        <v>418</v>
      </c>
      <c r="C164" s="9" t="s">
        <v>419</v>
      </c>
      <c r="D164" s="9" t="s">
        <v>36</v>
      </c>
      <c r="E164" s="9" t="s">
        <v>37</v>
      </c>
      <c r="F164" s="9" t="s">
        <v>420</v>
      </c>
      <c r="G164" s="9">
        <v>2025</v>
      </c>
      <c r="H164" s="9">
        <v>6</v>
      </c>
      <c r="I164" s="9" t="s">
        <v>32</v>
      </c>
      <c r="J164" s="9" t="s">
        <v>421</v>
      </c>
      <c r="K164" s="9">
        <v>40</v>
      </c>
      <c r="L164" s="9">
        <v>40</v>
      </c>
      <c r="M164" s="9"/>
      <c r="N164" s="9"/>
      <c r="O164" s="9"/>
      <c r="P164" s="9">
        <v>84</v>
      </c>
      <c r="Q164" s="9">
        <v>84</v>
      </c>
      <c r="R164" s="9"/>
    </row>
  </sheetData>
  <autoFilter ref="A4:R164">
    <extLst/>
  </autoFilter>
  <mergeCells count="15">
    <mergeCell ref="A1:Q1"/>
    <mergeCell ref="A2:R2"/>
    <mergeCell ref="K3:O3"/>
    <mergeCell ref="P3:Q3"/>
    <mergeCell ref="A3:A4"/>
    <mergeCell ref="B3:B4"/>
    <mergeCell ref="C3:C4"/>
    <mergeCell ref="D3:D4"/>
    <mergeCell ref="E3:E4"/>
    <mergeCell ref="F3:F4"/>
    <mergeCell ref="G3:G4"/>
    <mergeCell ref="H3:H4"/>
    <mergeCell ref="I3:I4"/>
    <mergeCell ref="J3:J4"/>
    <mergeCell ref="R3:R4"/>
  </mergeCells>
  <conditionalFormatting sqref="C45">
    <cfRule type="duplicateValues" dxfId="0" priority="1"/>
  </conditionalFormatting>
  <conditionalFormatting sqref="C46">
    <cfRule type="duplicateValues" dxfId="0" priority="27"/>
  </conditionalFormatting>
  <conditionalFormatting sqref="C47">
    <cfRule type="duplicateValues" dxfId="0" priority="26"/>
  </conditionalFormatting>
  <conditionalFormatting sqref="C121">
    <cfRule type="duplicateValues" dxfId="0" priority="15"/>
  </conditionalFormatting>
  <conditionalFormatting sqref="B123:C123">
    <cfRule type="duplicateValues" dxfId="0" priority="22"/>
  </conditionalFormatting>
  <conditionalFormatting sqref="B126:C126">
    <cfRule type="duplicateValues" dxfId="0" priority="24"/>
  </conditionalFormatting>
  <conditionalFormatting sqref="C131">
    <cfRule type="duplicateValues" dxfId="0" priority="17"/>
  </conditionalFormatting>
  <conditionalFormatting sqref="C140">
    <cfRule type="duplicateValues" dxfId="0" priority="14"/>
  </conditionalFormatting>
  <conditionalFormatting sqref="C141">
    <cfRule type="duplicateValues" dxfId="0" priority="13"/>
  </conditionalFormatting>
  <conditionalFormatting sqref="C142">
    <cfRule type="duplicateValues" dxfId="0" priority="12"/>
  </conditionalFormatting>
  <conditionalFormatting sqref="C143">
    <cfRule type="duplicateValues" dxfId="0" priority="11"/>
  </conditionalFormatting>
  <conditionalFormatting sqref="C152">
    <cfRule type="duplicateValues" dxfId="0" priority="10"/>
  </conditionalFormatting>
  <conditionalFormatting sqref="C8:C44">
    <cfRule type="duplicateValues" dxfId="0" priority="28"/>
  </conditionalFormatting>
  <conditionalFormatting sqref="C144:C145">
    <cfRule type="duplicateValues" dxfId="0" priority="8"/>
  </conditionalFormatting>
  <conditionalFormatting sqref="C153:C156">
    <cfRule type="duplicateValues" dxfId="0" priority="9"/>
  </conditionalFormatting>
  <conditionalFormatting sqref="A119 A121:A156">
    <cfRule type="duplicateValues" dxfId="0" priority="16"/>
  </conditionalFormatting>
  <conditionalFormatting sqref="C122 C134:C139 C130">
    <cfRule type="duplicateValues" dxfId="0" priority="20"/>
  </conditionalFormatting>
  <conditionalFormatting sqref="C127 C132:C133">
    <cfRule type="duplicateValues" dxfId="0" priority="25"/>
  </conditionalFormatting>
  <dataValidations count="2">
    <dataValidation type="list" allowBlank="1" showInputMessage="1" showErrorMessage="1" sqref="D45">
      <formula1>"产业项目,就业扶贫,易地扶贫搬迁,公益岗位,教育扶贫,健康扶贫,危房改造,金融扶贫,生活条件改善,综合性保障,村基础设施,村公共服务,项目管理费"</formula1>
    </dataValidation>
    <dataValidation type="list" allowBlank="1" showInputMessage="1" showErrorMessage="1" sqref="E45">
      <formula1>"新建,改建"</formula1>
    </dataValidation>
  </dataValidations>
  <pageMargins left="0.236111111111111" right="0.156944444444444" top="0.708333333333333" bottom="0.511805555555556" header="0.5" footer="0.236111111111111"/>
  <pageSetup paperSize="9" scale="71"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局发文员(不收文）区农业农村局</cp:lastModifiedBy>
  <dcterms:created xsi:type="dcterms:W3CDTF">2019-11-06T05:43:00Z</dcterms:created>
  <dcterms:modified xsi:type="dcterms:W3CDTF">2024-12-27T01:40:37Z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66C11AC767E24AAF809F6261956B8747</vt:lpwstr>
  </property>
</Properties>
</file>